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https://dobryprojekt-my.sharepoint.com/personal/biuro_dobry-projekt_pl/Documents/2026/KPO Kardiologia postępowania/KPO Kardiologia __ Specyfikacje/Skwierzyna_Specyfikacje/"/>
    </mc:Choice>
  </mc:AlternateContent>
  <xr:revisionPtr revIDLastSave="2" documentId="13_ncr:1_{7600EFEA-F01D-4142-8998-5C3B82E518B9}" xr6:coauthVersionLast="47" xr6:coauthVersionMax="47" xr10:uidLastSave="{F5620A9E-1EDB-4ABA-8231-160C2D665143}"/>
  <bookViews>
    <workbookView xWindow="-30828" yWindow="1584" windowWidth="30936" windowHeight="16896" tabRatio="928" activeTab="11" xr2:uid="{00000000-000D-0000-FFFF-FFFF00000000}"/>
  </bookViews>
  <sheets>
    <sheet name="1.Ciśnieniomierz z mankietami" sheetId="3" r:id="rId1"/>
    <sheet name="2.USG I" sheetId="11" r:id="rId2"/>
    <sheet name="3.skaner żył" sheetId="8" r:id="rId3"/>
    <sheet name="4. łóżko" sheetId="7" r:id="rId4"/>
    <sheet name="5.szafka przyłóżkowa" sheetId="10" r:id="rId5"/>
    <sheet name="6.RR Holtera 12-kanałowy" sheetId="5" r:id="rId6"/>
    <sheet name="7.Aparat EKG z wózkiem" sheetId="2" r:id="rId7"/>
    <sheet name="8.stolik zabiegowy" sheetId="9" r:id="rId8"/>
    <sheet name="9. USG II" sheetId="12" r:id="rId9"/>
    <sheet name="10-11.kardiomonitor z centralą" sheetId="6" r:id="rId10"/>
    <sheet name="12.USG III" sheetId="13" r:id="rId11"/>
    <sheet name="13.defibrylator" sheetId="4" r:id="rId12"/>
  </sheets>
  <definedNames>
    <definedName name="_Hlk155944760" localSheetId="6">'7.Aparat EKG z wózkiem'!$B$79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 i="11" l="1"/>
  <c r="B19" i="9"/>
  <c r="B28" i="12" s="1"/>
  <c r="B32" i="5"/>
  <c r="B27" i="7" s="1"/>
  <c r="B22" i="4"/>
  <c r="B25" i="8" l="1"/>
  <c r="B25" i="6"/>
  <c r="B23" i="13" s="1"/>
</calcChain>
</file>

<file path=xl/sharedStrings.xml><?xml version="1.0" encoding="utf-8"?>
<sst xmlns="http://schemas.openxmlformats.org/spreadsheetml/2006/main" count="709" uniqueCount="440">
  <si>
    <t>URZĄDZENIE MUSI BYĆ DOSTARCZONE W STANIE UMOŻLIWIAJĄCYM NATYCHMIASTOWĄ, NIEOGRANICZONĄ WYMAGANĄ FUNKCJONALNOŚĆ I PEŁNĄ FUNKCJONALNOŚĆ BEZ DODATKOWYCH KOSZTÓW FINANSOWYCH DLA NABYWCY</t>
  </si>
  <si>
    <t>W przypadku trzykrotnej naprawy gwarancyjnej tego samego podzespołu, konieczna wymiana tego podzespołu na fabrycznie nowy.</t>
  </si>
  <si>
    <t>Wykaz podmiotów upoważnionych do sprzedaży części zamiennych, zużywalnych i eksploatacyjnych określonych przez producenta przedmiotu umowy.</t>
  </si>
  <si>
    <t>Przegląd techniczny gwarancyjny zgodnie z zaleceniami Producenta jednak nie mniej niż 1 x w roku</t>
  </si>
  <si>
    <t>Instrukcja obsługi w języku polskim w wersji papierowej i elektronicznej.</t>
  </si>
  <si>
    <t>Czas reakcji serwisu technicznego na zgłoszenie usterki – do 24 godzin od momentu zgłoszenia. Czas naprawy w przypadku konieczności wymiany części zamiennych z importu max 5 dni.</t>
  </si>
  <si>
    <t xml:space="preserve">Szkolenie z obsługi urządzeń dla wszystkich pracowników pracowni. </t>
  </si>
  <si>
    <t>Gwarancja minimum 24 mies. liczona od daty podpisania protokołu odbioru.</t>
  </si>
  <si>
    <t>Zapewnienie po upływie gwarancji dostępu do części zamiennych przez okres minimum 10 lat.</t>
  </si>
  <si>
    <t>Wykonawca musi bezpośrednio współpracować z autoryzowanym serwis na oferowane urządzenia. Należy podać dane teleadresowe autoryzowanego serwisu. Wykonawca zapewnia autoryzowany serwis gwarancyjny i pogwarancyjny na urządzenia.</t>
  </si>
  <si>
    <t>Wymogi formalne</t>
  </si>
  <si>
    <r>
      <t xml:space="preserve">Inna specyfikacja – </t>
    </r>
    <r>
      <rPr>
        <sz val="12"/>
        <rFont val="Calibri"/>
        <family val="2"/>
        <charset val="238"/>
      </rPr>
      <t>specyfikacja, która służy jako wskazówka określająca powstanie oferty dostawcy, niespełnienie danego wymagania nie oznacza wykluczenia z konkurencji</t>
    </r>
  </si>
  <si>
    <t>Wózek wyposażony w kosz na akcesoria;</t>
  </si>
  <si>
    <t xml:space="preserve">Wózek wyposażony w min. 4 skrętne koła, min. 2 hamulce przy kołach; </t>
  </si>
  <si>
    <t>Aparat wyposażony w wózek umożliwiający bezpieczne przemieszczanie aparatu;</t>
  </si>
  <si>
    <t>Pełne wyposażenie aparatu umożliwiające natychmiastowe rozpoczęcie pracy bez ponoszenia dodatkowych kosztów;</t>
  </si>
  <si>
    <t>Możliwość rozbudowy o czytnik kodów kreskowych i zautomatyzowane wprowadzanie danych pacjenta;</t>
  </si>
  <si>
    <t>Możliwość rozbudowy o podłączenie elektrod podciśnieniowych;</t>
  </si>
  <si>
    <t>Bezpośrednia obsługa opcjonalnej worklisty z poziomu menu elektrokardiografu;</t>
  </si>
  <si>
    <t>Możliwość rozbudowy o komunikację ze szpitalnym systemem zarządzania danymi z komunikacją HL7 i obsługą worklist;</t>
  </si>
  <si>
    <t>Możliwość rozbudowy o funkcję bezpośredniego sterowania próbą wysiłkową i dokumentowania przebiegu według standardowych protokołów po podłączeniu do aparatu bieżni lub ergometru;</t>
  </si>
  <si>
    <t xml:space="preserve">Ultradźwiękowy czujnik do badania spirometrycznego nie wymagający kalibracji oraz przeglądów; </t>
  </si>
  <si>
    <t>Badanie spirometryczne przy użyciu czujnika wykorzystującego technologię ultradźwiękową;</t>
  </si>
  <si>
    <t>Możliwość rozbudowy o funkcję badania spirometrycznego wykorzystującą najnowsze moduły należnych;</t>
  </si>
  <si>
    <t>Możliwość rozbudowy o oprogramowanie służące do określenia lokalizacji zawału serca na podstawie wykonanego badania EKG ze zmianami odcinka ST;</t>
  </si>
  <si>
    <t>Możliwość rozbudowy o funkcję analizy i interpretacji krzywej EKG dla dzieci i dorosłych, z informacją dodatkową dotyczącą kryteriów EKG w medycynie sportowej, wraz z wydrukiem wyników;</t>
  </si>
  <si>
    <t>Możliwość rozbudowy o oprogramowanie do archiwizacji, analizy i wydruków badań w komputerze PC;</t>
  </si>
  <si>
    <t>Aparat wyposażony w moduł komunikacyjny WiFi wspierający standardy IEEE 802.11 a/b/g/n, WEP/WPA, działający na częstotliwości 2.4 [GHz] oraz 5 [GHz];</t>
  </si>
  <si>
    <t>Aparat wyposażony w port komunikacyjny LAN 1[Gbit];</t>
  </si>
  <si>
    <t>Eksport badań EKG w konfigurowalnym formacie PDF z pamięci aparatu do komputera PC min. drogą przewodową, bezprzewodową lub przez pendrive;</t>
  </si>
  <si>
    <t>Wbudowana pamięć aparatu na min. 350 badań;</t>
  </si>
  <si>
    <t>Czułość rytmu min. 2.5, 5 [mm/mV];</t>
  </si>
  <si>
    <t>Prędkość przesuwu rytmu min. 6.25, 12.5, [mm/s];</t>
  </si>
  <si>
    <t>Czułość badania spoczynkowego 5, 10, 20 [mm/mV];</t>
  </si>
  <si>
    <t>Prędkość przesuwu badania spoczynkowego min. 12.5, 25, 50 [mm/s];</t>
  </si>
  <si>
    <t>Funkcja pomiarów krzywej EKG min. interwały, amplitudy, osie elektryczne serca, uśrednianie zespołów QRS;</t>
  </si>
  <si>
    <t>Automatyczne centrowanie linii izoelektrycznej;</t>
  </si>
  <si>
    <t>Konfiguracje odprowadzeń min.: Standard, Cabrera, Nehb, Prawosercowe, Tylnościenne, Mieszane;</t>
  </si>
  <si>
    <t>Wykonywanie klasycznych badań 12-kanałowych z 10-odprowadzeniowego kabla pacjenta;</t>
  </si>
  <si>
    <t>Funkcja monitorowania i zapisu 10 [min.] ciągłego, 12-kanałowego zapisu EKG;</t>
  </si>
  <si>
    <t>Pasmo analizy sygnału EKG 0 - 250 [Hz];</t>
  </si>
  <si>
    <t>Filtry sieciowe cyfrowe, wolne od zniekształceń, adaptacyjne 50, 60 [Hz];</t>
  </si>
  <si>
    <t>Filtry zakłóceń mięśniowych min. 25, 40, 150 [Hz] oraz możliwość wyłączenia filtracji i używania pełnego pasma sygnału do 250 [Hz];</t>
  </si>
  <si>
    <t>Próbkowanie sygnału EKG: 32000 [Hz] na kanał;</t>
  </si>
  <si>
    <t>Czas ładowania akumulatora do 100% max. 4 [h];</t>
  </si>
  <si>
    <t>Automatyczne doładowywanie akumulatora przy podłączeniu do sieci;</t>
  </si>
  <si>
    <t>Czas pracy na baterii z wydrukami EKG co 15 [min.] min. 8 [h];</t>
  </si>
  <si>
    <t xml:space="preserve">Wbudowany bezobsługowy akumulator litowo-jonowy; </t>
  </si>
  <si>
    <t>Wskaźnik zasilania sieciowego i akumulatorowego;</t>
  </si>
  <si>
    <t>Równoczesna, synchroniczna rejestracja i wydruk wszystkich kanałów;</t>
  </si>
  <si>
    <t>Czułość druku  5, 10, 20 [mm/mV];</t>
  </si>
  <si>
    <t>Prędkość druku min. 5, 12.5, 25, 50 [mm/s];</t>
  </si>
  <si>
    <t>Optymalne rozmieszczenie wydruku kanałów na całej szerokości papieru;</t>
  </si>
  <si>
    <t>Wbudowana drukarka termiczna drukująca na papierze składanym o szerokości 210 [mm] (A4);</t>
  </si>
  <si>
    <t>Wprowadzanie danych użytkownika aparatu i ich wydruk;</t>
  </si>
  <si>
    <t>Wprowadzanie danych pacjenta min. imię i nazwisko, wiek, wzrost, waga, płeć i ich wydruk;</t>
  </si>
  <si>
    <t>Algorytm kontroli prawidłowej lokalizacji elektrod i sygnalizacja błędu w przypadku zamienionych miejscami elektrod;</t>
  </si>
  <si>
    <t>Sygnalizacja braku kontaktu elektrod i błędnie założonego papieru;</t>
  </si>
  <si>
    <t>Podgląd ekranowy zarejestrowanego sygnału EKG w trybie automatycznym oraz ciągłej rejestracji rytmu EKG w celu kontroli jakości i decyzji o jego wydrukowaniu, zapamiętaniu, bądź powtórzeniu;</t>
  </si>
  <si>
    <t>Wyświetlanie min. krzywych EKG, amplitudy i prędkości przesuwu, wartości HR, rodzaju wybranego zasilania, stanu naładowania akumulatora, daty, czasu, wprowadzonych danych pacjenta, stanu podłączenia elektrod, stanu filtrów, menu konfiguracyjnego urządzenia, podpowiedzi obrazkowych dotyczących prawidłowej lokalizacji elektrod na modelu anatomicznym człowieka;</t>
  </si>
  <si>
    <t>Przekątna ekrany min. 8 [’’], rozdzielczość min. 1024x768 [pix.];</t>
  </si>
  <si>
    <t>Wbudowany kolorowy graficzny wyświetlacz LCD z panelami dotykowymi;</t>
  </si>
  <si>
    <t>Aparat zabezpieczony przed defibrylacją;</t>
  </si>
  <si>
    <t>Praca w trybie ręcznym i automatycznym;</t>
  </si>
  <si>
    <t>Detekcja pracy stymulatora serca;</t>
  </si>
  <si>
    <t>Wymiary Aparatu max. 384 x 319 x 90 [mm];</t>
  </si>
  <si>
    <t xml:space="preserve">Waga Aparatu max. 4.5 [kg] z pełnym pojemnikiem papieru; </t>
  </si>
  <si>
    <t>Obsługa aparatu za pośrednictwem min. klawiatury alfanumerycznej, panelu dotykowego, dedykowanych przycisków wywołujących podstawowe funkcje drukowania;</t>
  </si>
  <si>
    <r>
      <t xml:space="preserve">Kluczowe kryteria - </t>
    </r>
    <r>
      <rPr>
        <sz val="12"/>
        <rFont val="Calibri"/>
        <family val="2"/>
        <charset val="238"/>
      </rPr>
      <t>specyfikacja, którą musi spełniać urządzenie</t>
    </r>
  </si>
  <si>
    <t>Notatki</t>
  </si>
  <si>
    <t>Dostawca wybiera jedną z dwóch opcji TAK/NIE z wyskakującego okienka i określa w kolumnie D</t>
  </si>
  <si>
    <t>Producent / Kraj pochodzenia:</t>
  </si>
  <si>
    <t>Nazwa urządzenia (model):</t>
  </si>
  <si>
    <t>Dostawca (Dystrybutor):</t>
  </si>
  <si>
    <t>Aparat EKG z wózkiem</t>
  </si>
  <si>
    <t>Specyfikacja elementu funkcjonalnego</t>
  </si>
  <si>
    <t>NIE = nie spełniamy specyfikacji</t>
  </si>
  <si>
    <t>Żądana ilość sztuk</t>
  </si>
  <si>
    <t>TAK = spełniamy specyfikację</t>
  </si>
  <si>
    <t>Przedmiot</t>
  </si>
  <si>
    <t>NIE</t>
  </si>
  <si>
    <t>ANO</t>
  </si>
  <si>
    <r>
      <rPr>
        <b/>
        <sz val="11"/>
        <rFont val="Arial"/>
        <family val="2"/>
        <charset val="238"/>
      </rPr>
      <t>Instrukcja wypełniania oferty cenowej:</t>
    </r>
    <r>
      <rPr>
        <sz val="11"/>
        <color rgb="FF000000"/>
        <rFont val="Calibri"/>
        <family val="2"/>
        <charset val="238"/>
      </rPr>
      <t xml:space="preserve">
</t>
    </r>
    <r>
      <rPr>
        <b/>
        <sz val="10"/>
        <rFont val="Arial"/>
        <family val="2"/>
        <charset val="238"/>
      </rPr>
      <t>- dostawca wypełnia tylko pola w odcieniach szarych;</t>
    </r>
    <r>
      <rPr>
        <sz val="11"/>
        <color rgb="FF000000"/>
        <rFont val="Calibri"/>
        <family val="2"/>
        <charset val="238"/>
      </rPr>
      <t xml:space="preserve">
</t>
    </r>
    <r>
      <rPr>
        <b/>
        <sz val="10"/>
        <rFont val="Arial"/>
        <family val="2"/>
        <charset val="238"/>
      </rPr>
      <t>- dostawca wprowadza ceny z uwzględnieniem wymaganej min. 2-letniej gwarancji, obejmującej serwis, części zamienne, przeglądy profilaktyczne i rewizje;</t>
    </r>
    <r>
      <rPr>
        <sz val="11"/>
        <color rgb="FF000000"/>
        <rFont val="Calibri"/>
        <family val="2"/>
        <charset val="238"/>
      </rPr>
      <t xml:space="preserve">
</t>
    </r>
    <r>
      <rPr>
        <b/>
        <sz val="10"/>
        <rFont val="Arial"/>
        <family val="2"/>
        <charset val="238"/>
      </rPr>
      <t>- dostawca wprowadza ceny obejmujące transport, instalację, uruchomienie urządzenia, uzyskanie niezbędnych pozwoleń, poprawek i dokumentacji;</t>
    </r>
  </si>
  <si>
    <t>W tej kolumnie dostawca podaje parametry proponowanego urządzenia</t>
  </si>
  <si>
    <t>IParametry techniczne i funkcjonalne wykraczające ponad wymagania minimalne OPZ- 15% waga oceny oferty.  specyfikacja, która służy jako wskazówka określająca powstanie oferty dostawcy, niespełnienie danego wymagania nie oznacza wykluczenia z konkurencji.</t>
  </si>
  <si>
    <r>
      <t xml:space="preserve">CENA JEDNOSTKOWA URZĄDZENIA 
</t>
    </r>
    <r>
      <rPr>
        <sz val="12"/>
        <color rgb="FFFF0000"/>
        <rFont val="Arial"/>
        <family val="2"/>
        <charset val="238"/>
      </rPr>
      <t>PLN netto</t>
    </r>
    <r>
      <rPr>
        <sz val="11"/>
        <color rgb="FF000000"/>
        <rFont val="Calibri"/>
        <family val="2"/>
        <charset val="238"/>
      </rPr>
      <t xml:space="preserve">
</t>
    </r>
    <r>
      <rPr>
        <sz val="11"/>
        <rFont val="Arial"/>
        <family val="2"/>
        <charset val="238"/>
      </rPr>
      <t>(w tym wszystkie wymagania związane z zadaniem)</t>
    </r>
  </si>
  <si>
    <t>Wykonawca musi posiadać własny autoryzowany serwis na oferowane urządzenia. Należy podać dane teleadresowe autoryzowanego serwisu. Wykonawca zapewnia autoryzowany serwis gwarancyjny i pogwarancyjny na urządzenia.</t>
  </si>
  <si>
    <t>Obwód mankietu uniwersalnego 22- 42 cm</t>
  </si>
  <si>
    <t>Stojak na ciśnieniomierz i mankiet</t>
  </si>
  <si>
    <t>Aparat  dostosowujący poziomu wypełnienia mankietu powietrzem do indywidualnych potrzeb każdego pacjenta</t>
  </si>
  <si>
    <t>Przetestowany dla kobiet w ciąży</t>
  </si>
  <si>
    <t>Zasilanie bateryjne AA i zasilacz sieciowy DC 6 V, 1.0 A w zestawie</t>
  </si>
  <si>
    <t>Interpretacja wyników według skali WHO</t>
  </si>
  <si>
    <t>Zakres ciśnienia w mankiecie 0-300 mmHg</t>
  </si>
  <si>
    <t>Dokładność Puls: ±4% zmierzonej wartości</t>
  </si>
  <si>
    <t>Dokładność Ciśnienie krwi: ±3 mmHg</t>
  </si>
  <si>
    <t>Zakres pomiaru Puls: 40 -199 uderzeń / min</t>
  </si>
  <si>
    <t>Zakres pomiaru Ciśnienie krwi: 40 -255 mmHg</t>
  </si>
  <si>
    <t>Pomiar ciśnienia, gdy wystąpi nieregularna praca serca</t>
  </si>
  <si>
    <t>Łączność Bluetooth BLE 4.0 przesyłanie zapisanych wyników pomiarów do urządzeń mobilnych (Android/iOS)</t>
  </si>
  <si>
    <t>Średnia z 3 ostatnich pomiarów</t>
  </si>
  <si>
    <t>Walidacja kliniczna zgodnie z protokołami ESH-IP 2010 i AAMI_ESH_ISO Universal Standard (ISO 81060-2:2018) 2018</t>
  </si>
  <si>
    <t>Wskaźnik nieregularnej pracy serca – arytmii (IHB – Irregular Heart Beat)</t>
  </si>
  <si>
    <t>Funkcja wykrywania migotania przedsionków  Atrial Fibrillation  AF podczas jednego pomiaru</t>
  </si>
  <si>
    <t>2xMankiet w rozmiarze XL (42-52 cm)</t>
  </si>
  <si>
    <t>2x Mankiet w rozmiarze M/L (22-42 cm)</t>
  </si>
  <si>
    <t>2x Mankiet pediatryczny w rozmiarze XS (15-22 cm)</t>
  </si>
  <si>
    <t>Urządzenie spełnia wymagania dyrektywy REACH WE 1907/2006</t>
  </si>
  <si>
    <t>Urządzenie zgodne z norną IEC 61000-4-2, IEC 61000-4-2, IEC 61000-4-2</t>
  </si>
  <si>
    <t>Automatyczny pomiar za pomocą oscylometrycznej metody pomiaru</t>
  </si>
  <si>
    <r>
      <t xml:space="preserve">Kluczowe kryteria - </t>
    </r>
    <r>
      <rPr>
        <sz val="12"/>
        <color rgb="FF000000"/>
        <rFont val="Calibri"/>
        <family val="2"/>
        <charset val="238"/>
      </rPr>
      <t>specyfikacja, którą musi spełniać urządzenie</t>
    </r>
  </si>
  <si>
    <t>Ciśnieniomierz</t>
  </si>
  <si>
    <r>
      <rPr>
        <b/>
        <sz val="11"/>
        <rFont val="Arial"/>
        <family val="2"/>
        <charset val="238"/>
      </rPr>
      <t xml:space="preserve">Instrukcja wypełniania oferty cenowej:
</t>
    </r>
    <r>
      <rPr>
        <b/>
        <sz val="10"/>
        <rFont val="Arial"/>
        <family val="2"/>
        <charset val="238"/>
      </rPr>
      <t xml:space="preserve">
- dostawca wypełnia tylko pola w odcieniach szarych;
- dostawca wprowadza ceny z uwzględnieniem wymaganej min. 2-letniej gwarancji, obejmującej serwis, części zamienne, przeglądy profilaktyczne i rewizje;
- dostawca wprowadza ceny obejmujące transport, instalację, uruchomienie urządzenia, uzyskanie niezbędnych pozwoleń, poprawek i dokumentacji;</t>
    </r>
  </si>
  <si>
    <r>
      <t xml:space="preserve">CENA JEDNOSTKOWA URZĄDZENIA 
</t>
    </r>
    <r>
      <rPr>
        <sz val="12"/>
        <color rgb="FFFF0000"/>
        <rFont val="Arial"/>
        <family val="2"/>
        <charset val="238"/>
      </rPr>
      <t>PLN netto</t>
    </r>
    <r>
      <rPr>
        <sz val="12"/>
        <rFont val="Arial"/>
        <family val="2"/>
        <charset val="238"/>
      </rPr>
      <t xml:space="preserve">
</t>
    </r>
    <r>
      <rPr>
        <sz val="11"/>
        <rFont val="Arial"/>
        <family val="2"/>
        <charset val="238"/>
      </rPr>
      <t>(w tym wszystkie wymagania związane z zadaniem)</t>
    </r>
  </si>
  <si>
    <t>Czas reakcji serwisu technicznego na zgłoszenie usterki – do 24 godzin od momentu zgłoszenia. Czas naprawy w przypadku konieczności wymiany części zamiennych z importu max 3 dni.</t>
  </si>
  <si>
    <t>Możliwość rozbudowy o modem do transmisji danych do istniejących stacji odbiorczych w pracowniach kardiologii inwazyjnej.</t>
  </si>
  <si>
    <t>Moduł EtCO2 z zakresem pomiaru od 0 do 99 mmHg, z automatyczną kalibracją bez udziału użytkownika</t>
  </si>
  <si>
    <t>Wydruk trendów czasowych mierzonych parametrów oraz pomiarów uniesienia odcinka ST na każdym odprowadzeniu EKG</t>
  </si>
  <si>
    <t>Wydruk EKG na papierze o szerokości 100 mm.</t>
  </si>
  <si>
    <t>Prezentacja zapisu EKG –  3 kanały na ekranie</t>
  </si>
  <si>
    <t>Zakres wzmocnienia sygnału EKG  od 0,5 do 4cm/Mv, 8 poziomów wzmocnienia.</t>
  </si>
  <si>
    <t>Zakres pomiaru tętna od 20-250 u/min</t>
  </si>
  <si>
    <t>Alarmy częstości akcji serca</t>
  </si>
  <si>
    <t>Automatyczna interpretacja i diagnoza 12-odprowadzeniowego badania EKG uwzględniająca wiek i płeć pacjenta</t>
  </si>
  <si>
    <t>Odczyt 3 i 12 odprowadzeń EKG</t>
  </si>
  <si>
    <t>Regulacja prądu stymulacji  0-200 mA</t>
  </si>
  <si>
    <t>Częstość stymulacji  40-170 impulsów/minutę</t>
  </si>
  <si>
    <t>Stymulacja przezskórna w trybie sztywnym i na żądanie</t>
  </si>
  <si>
    <t>Pełna obsługa defibrylatora z łyżek defibrylacyjnych zewnętrznych (wybór energii, defibrylacja, wydruk start/stop na żądanie), także przy zainstalowanych nakładkach pediatrycznych/neonatologicznych</t>
  </si>
  <si>
    <t>Łyżki twarde z regulacją energii defibrylacji, wyposażone w przycisk umożliwiający drukowanie na żądanie. Mocowanie łyżek twardych bezpośrednio w obudowie urządzenia spełniające normę PN-EN 1789.</t>
  </si>
  <si>
    <t>Defibrylacja przez łyżki defibrylacyjne zewnętrzne, elektrody naklejane, na wyposażeniu nakładki  dziecięce/neonatologiczne</t>
  </si>
  <si>
    <t>Automatyczna regulacja parametrów defibrylacji z uwzględnieniem impedancji ciała pacjenta</t>
  </si>
  <si>
    <t>Dostępne poziomy energii zewnętrznej – 25</t>
  </si>
  <si>
    <t>Dwufazowa fala defibrylacji w zakresie energii  od 2 do 360 J</t>
  </si>
  <si>
    <t>Metronom reanimacyjny z możliwością ustawień rytmu częstości uciśnięć dla pacjentów zaintubowanych i nie zaintubowanych, oraz dla dorosłych i dzieci.</t>
  </si>
  <si>
    <t>Defibrylacja w trybie ręcznym i AED</t>
  </si>
  <si>
    <t>Defibrylacja synchroniczna i asynchroniczna</t>
  </si>
  <si>
    <t>Norma IP 43</t>
  </si>
  <si>
    <t>Codzienny auto test poprawności działania urządzenia bez udziału użytkownika, bez konieczności włączania urządzenia. Potwierdzenie poprawności działania z datą, godziną, numerem aparatu umieszczone na wydruku lub przytoczony wydruk i przesłane/transmisja danych do: działu technicznego szpitala, koordynatora medycznego pogotowia</t>
  </si>
  <si>
    <t>Ciężar defibrylatora do max 10 kg</t>
  </si>
  <si>
    <t>Czas pracy urządzenia na jednym akumulatorze – nie mniej niż 360 minut monitorowania lub  min 300 defibrylacji x 360J</t>
  </si>
  <si>
    <t>Aparat nowy, nieużywany.</t>
  </si>
  <si>
    <t>Ładowanie akumulatorów z sieci 230 V AC</t>
  </si>
  <si>
    <t>Zasilanie akumulatorowe z akumulatorów bez efektu pamięci.</t>
  </si>
  <si>
    <t>Aparat przenośny z torbą transportową, testerem wyładowań.</t>
  </si>
  <si>
    <r>
      <t xml:space="preserve">Kluczowe kryteria - </t>
    </r>
    <r>
      <rPr>
        <b/>
        <sz val="12"/>
        <color rgb="FFFF0000"/>
        <rFont val="Calibri"/>
        <family val="2"/>
        <charset val="238"/>
      </rPr>
      <t>specyfikacja, którą musi spełniać urządzenie</t>
    </r>
  </si>
  <si>
    <t xml:space="preserve">Defibrylator </t>
  </si>
  <si>
    <t>Przegląd techniczny gwarancyjny zgodnie z zaleceniami Producenta</t>
  </si>
  <si>
    <t>Rejestrator kompatybilny z posiadanym przez Zamawiającego oprogramowaniem do analizy holterowskiej medilog DARWIN 2</t>
  </si>
  <si>
    <t>Rejestrator zgodny z rozporządzeniem UE MDR 2017/745.</t>
  </si>
  <si>
    <t>W zestawie z rejestratorem kabel pacjenta, karta pamięci, kabel USB-C oraz wielorazowe etui z elastycznego tworzywa łatwego w dezynfekcji.</t>
  </si>
  <si>
    <t>Wodoszczelna obudowa.</t>
  </si>
  <si>
    <t>Waga rejestratora poniżej 130g z wbudowanym akumulatorem.</t>
  </si>
  <si>
    <t>Przycisk zdarzeń dla pacjenta.</t>
  </si>
  <si>
    <t>Wbudowany czujnik ruchu pacjenta, detekcja czynności oddechowej.</t>
  </si>
  <si>
    <t>Wbudowany moduł Bluetooth 5.0 (BTLE) do programowania rejestratora, podglądu zapisu EKG na ekranie komputera w trybie online w dowolnym momencie rejestracji, podłączenia do czujnika SpO2 w celu synchronicznej rejestracji poziomu saturacji.</t>
  </si>
  <si>
    <t>System ochrony zapisu EKG – kontynuowanie zapisu podczas wymiany baterii AAA, automatyczne wyłączenie w przypadku wyczerpania źródeł zasilania, zachowanie zapisu po zakończeniu rejestracji (także po przypadkowym wyjęciu karty pamięci podczas rejestracji).</t>
  </si>
  <si>
    <t>Możliwość aktywowania trybu przedłużonej rejestracji (min. 12 dni).</t>
  </si>
  <si>
    <t>Czas ciągłego zapisu 12-kanałowego EKG bez konieczności ładowania lub wymiany ogniwa min. 162 godz.</t>
  </si>
  <si>
    <t>Automatyczna rejestracja daty i czasu rozpoczęcia oraz zakończenia zapisu.</t>
  </si>
  <si>
    <t>Detekcja pracy stymulatora serca.</t>
  </si>
  <si>
    <t>Informacja o jakości podłączenia i odpięciu elektrod na wyświetlaczu.</t>
  </si>
  <si>
    <t>Możliwość podglądu sygnału EKG ze wszystkich kanałów aktywnych (I, II, III, V1-V6) na wbudowanym wyświetlaczu OLED.</t>
  </si>
  <si>
    <t>Częstotliwość próbkowania do 128000 Hz z rozdzielczością amplitudową 16.5 bit.</t>
  </si>
  <si>
    <t>Wbudowany dyktafon do zapisu głosowego danych pacjenta.</t>
  </si>
  <si>
    <t>Możliwość bezprzewodowego ładowania wbudowanego akumulatora.</t>
  </si>
  <si>
    <t>Wbudowany w rejestrator port USB-C do programowania urządzenia, pobierania zarejestrowanych danych oraz ładowania wbudowanego akumulatora.</t>
  </si>
  <si>
    <t>Zasilanie z wbudowanego akumulatora typu li-ion, dodatkowe zasilanie z 1 baterii lub akumulatorka typu AAA.</t>
  </si>
  <si>
    <t>Zapis danych na standardowej karcie pamięci typu SD/SDHC, dostępnej na rynku komercyjnym, o pojemności do 32 GB.</t>
  </si>
  <si>
    <t>Wymiana kabla pacjenta wykonywana samodzielnie przez użytkownika bez użycia narzędzi</t>
  </si>
  <si>
    <t>Zapis danych w trybie 12-kanałowym z 10 odprowadzeń standardowych.</t>
  </si>
  <si>
    <t>Wyposażenie: drukarka laserowa umożliwiająca wydruki z centrali i bezpośrednio z poszczególnych kardiomonitorów. Drukowanie raportów ostatnich ciśnień.</t>
  </si>
  <si>
    <t>Siec przesyłanych danych: ETHERNET (standard komputerowy IEEE802.3) z wykorzystaniem złącza RJ-45 lub wifi</t>
  </si>
  <si>
    <t>Komunikacja interaktywna w ramach systemu: monitor-centrala, centrala-monitor</t>
  </si>
  <si>
    <t>Możliwość zmiany ustawień alarmowych w monitorach z pozycji centrali</t>
  </si>
  <si>
    <t>Wydruk na sieciowej drukarce laserowej w formacie A4</t>
  </si>
  <si>
    <t>Archiwizacja wszystkich parametrów tj. jednocześnie wszystkich monitorowanych krzywych dynamicznych ze wszystkich stanowisk z min. 96 godz. monitorowania oraz jednocześnie wszystkich wartości i trendów ze wszystkich stanowisk z min. 96 godz. monitorowania z rozdzielczością trendów nie gorszą niż 4 s w całym okresie min. 96 godz.</t>
  </si>
  <si>
    <t xml:space="preserve">Wpisywanie danych demograficznych pacjenta z pozycji centrali i bezpośrednio w kardiomonitorach </t>
  </si>
  <si>
    <t>Komunikacja z użytkownikiem w języku polskim poprzez ekran dotykowy, klawiaturę i mysz komputerową</t>
  </si>
  <si>
    <t>Ilość wyświetlanych przebiegów falowych z każdego łóżka w przypadku zbiorczej prezentacji wszystkich stanowisk – min. 3 (nie tyko ekg)</t>
  </si>
  <si>
    <t>Zasilanie sieciowe oraz z wbudowanego akumulatora przez min. 1 godzinę.</t>
  </si>
  <si>
    <t>Kolorowy monitor min. 24 cale (min. 1920x1080 pikseli) oraz hardware centrali w jednej obudowie</t>
  </si>
  <si>
    <t>Komputer medyczny typu all-in-one do obsługi min. 6 stanowisk  kompatybilny z opisanymi kardiomonitorami modułowymi .</t>
  </si>
  <si>
    <t>System oceniania stanu pacjenta MEWS, MEWOS, SEWS</t>
  </si>
  <si>
    <t xml:space="preserve">Tryb nocny </t>
  </si>
  <si>
    <t>Funkcja obliczeń natlenowania,nerkowe,oddychani.</t>
  </si>
  <si>
    <t>Kardiomonitor mcowany na stojaku jezdnym ze stali nierdzewnej z koszykiem na akcesoria na podstawie 6 kołowej do wyboru przez zamawiającego</t>
  </si>
  <si>
    <t xml:space="preserve">Funkcja stopera możliwość odliczania w górę i w dół ustawionego czasu </t>
  </si>
  <si>
    <t>moduł do pomiaru temperatury min w jednym  kanale . Możliwość wpisywania własnych nazw umieszczenia czujnika.
- zakres min. 20 – 42°C,
- wyposażenie: wielorazowa  sonda dla dorosłych  powierzchniowa.</t>
  </si>
  <si>
    <t>moduł nieinwazyjnego pomiaru ciśnienia w każdym kardiomonitorze
- zakres min. 15-255 mmHg
- pomiar automatyczny w min. zakresie od 1 do 480 min 
- pomiaru ciągły oraz na żądanie
- pomiar wartości pulsu z mankietu z prezentacją na ekranie
- pomiar i jednoczesna prezentacja ciśnienia skurczowego, średniego i rozkurczowego
- możliwość wstępnego ustawiania górnego zakresu pompowania przez użytkownika
- wyposażenie: 2 wielorazowe mankiety dla dorosłych oraz 1 uniwersalny wężyk z szybkozłączkami</t>
  </si>
  <si>
    <t>moduł SpO2 odporny na niską perfuzję i artefakty ruchowe typu NellcorOxiMax w każdym kardiomonitorze
- prezentacja krzywej pletyzmograficznej,
- wartość saturacji w zakresie min. 1-100%,
- tętno obwodowe w zakresie min. 20-300 bpm,
- funkcja SatSeconds™- zapobieganie fałszywym alarmom
- załączana przez użytkownika funkcja wysokiej czułości pomiaru SpO2 u pacjentów z bardzo niską perfuzją,
- załączana przez użytkownika funkcja blokady alarmu SpO2 i pulsu obwodowego w sytuacji pomiaru ciśnienia nieinwazyjnego i saturacji na tej samej kończynie,
- wyposażenie do modułu: przedłużacz SpO2 i wielorazowy czujnik SpO2 typu klips na palec.</t>
  </si>
  <si>
    <t xml:space="preserve">moduł EKG/ST/Arytm/Resp w każdym kardiomonitorze
- monitorowanie z kabla 3 żyłowego
- zakres częstości akcji serca: min. 15-300 1/min 
- obserwacja min. 6 odprowadzeń EKG jednocześnie z kabla 3 żyłowego
- możliwość wyboru 1 z 5 dostępnych prędkości dla fal EKG
- detekcja stymulatora serca ze znacznikiem w kanale ekg i sygnalizacją dźwiękową
-filtry EKG: operacyjny, monitorowania, diagnostyczny
- analiza odcinka ST z min. 4 odprowadzeń EKG jednocześnie z kabla 3 żyłowego
- analiza HRV
- statystyki HR z ostatnich 24 godzin zawierająca informacje o wartościach HR: średniej, średniej z dziennej, średniej nocnej, maksymalnej i minimalnej
- analiza co najmniej 20 arytmii
-  możliwość podłączenia do elektrody endokawitarnej  
- respiracja metodą impedancyjną
- częstość oddechu w zakresie min. 0-150 /min
- licznik bezdechów
- alarm bezdechu w zakresie min. 5-50 s
- prezentacja fali oddechu
- wybór elektrod do detekcji oddechu (szczytami płuc lub przeponą) bez konieczności przepinania kabla EKG
- wyposażenie: kabel ekg 3- żyłowy </t>
  </si>
  <si>
    <t>Wbudowane złącze USB do przenoszenia wszystkich danych (wszystkich wartości cyfrowych i wszystkich krzywych dynamicznych) z min. 96 godzinnej pamięci kardiomonitora na nośnik elektroniczny (Pendrive) i następnie do PC użytkownika oraz dodatkowe złącze USB  umożliwiające podłączenie urządzeń peryferyjnych (np. myszki lub klawiatury) i aktualizację oprogramowania</t>
  </si>
  <si>
    <t xml:space="preserve">Wbudowane złącze RJ-45 </t>
  </si>
  <si>
    <t>Zmiana pozycji i kolorów poszczególnych parametrów</t>
  </si>
  <si>
    <t>Możliwość konfigurowania i zapamiętywania przez użytkownika min. 10 ekranów (w tym ekran dużych cyfr)</t>
  </si>
  <si>
    <t xml:space="preserve">Ciągły zapis w pamięci kardiomonitora jednocześnie min.  6 monitorowanych fal dynamicznych (tj. min. 6 odprowadzeń EKG z kabla 3 żyłowego, fali pletyzmograficznej SpO2, fali oddechu metodą reograficzną i fali kapnograficznej) z okresu min. 96 h z rozdzielczością nie gorszą niż min. 4 s. </t>
  </si>
  <si>
    <t>Zapis w pamięci monitora min. 300 zdarzeń alarmowych z zapisem jednocześnie wszystkich wartości liczbowych oraz jednocześnie min. 4 różnych fal dynamicznych (min. fali EKG, fali oddechu metodą reograficzną, fali saturacji )</t>
  </si>
  <si>
    <t>Alarmy min. trzystopniowe z możliwością zawieszania czasowego i na stałe</t>
  </si>
  <si>
    <t xml:space="preserve">Obsługa w języku polskim poprzez ekran dotykowy </t>
  </si>
  <si>
    <t>Trendy min. ze min. 96 h (graficzne i tabelaryczne) z rozdzielczością nie gorszą niż min. 4 s w całym okresie</t>
  </si>
  <si>
    <t xml:space="preserve">Jednoczesna prezentacja min.8 krzywych dynamicznych na wybranym ekranie </t>
  </si>
  <si>
    <t>Konwekcyjne chłodzenie kardiomonitora</t>
  </si>
  <si>
    <t>Wyposażenie złącza wejścia/wyjścia:
a)	wyjście sygnału VGA do podłączenia ekranu kopiującego,
b)	co najmniej 3 gniazdo USB do podłączenia klawiatury, myszki komp., skanera kodów paskowych
gniazdo RJ-45 lub  wifi do podłączenia z siecią monitorowania</t>
  </si>
  <si>
    <t>Kolorowy wyświetlacz LCD TFT o przekątnej ekranu min. 15 cali (rozdzielczość min. 1024 x 768 pikseli) oraz miejsca parkingowe na niezależne moduły z lewej i prawej strony w jednej wspólnej obudowie, wyposażonej w uchwyt do przenoszenia całego kardiomonitora</t>
  </si>
  <si>
    <t>Kardiomonitor modułowy</t>
  </si>
  <si>
    <t xml:space="preserve">Waga kardiomonitora modułowego z wbudowanym ekranem  poniżej 7,5kg </t>
  </si>
  <si>
    <t>Możliwość rozbudowy o monitorowanie i archiwizację ekg z nadajników telemetrycznych</t>
  </si>
  <si>
    <t xml:space="preserve">Zasilanie sieciowe i akumulatorowe przez min. 1 h pracy </t>
  </si>
  <si>
    <t>Urządzenia w pełni nowe, nieużywane</t>
  </si>
  <si>
    <t>Instrukcja wypełniania oferty cenowej:
- dostawca wypełnia tylko pola w odcieniach szarych;
- dostawca wprowadza ceny z uwzględnieniem wymaganej min. 2-letniej gwarancji, obejmującej serwis, części zamienne, przeglądy profilaktyczne i rewizje;
- dostawca wprowadza ceny obejmujące transport, instalację, uruchomienie urządzenia, uzyskanie niezbędnych pozwoleń, poprawek i dokumentacji;</t>
  </si>
  <si>
    <t>Kardiomonitory (7 sztuk) z centralą (1 sztuka)</t>
  </si>
  <si>
    <t>1 zestaw</t>
  </si>
  <si>
    <r>
      <t xml:space="preserve">Kluczowe kryteria - </t>
    </r>
    <r>
      <rPr>
        <b/>
        <sz val="10"/>
        <color rgb="FFFF0000"/>
        <rFont val="Calibri"/>
        <family val="2"/>
        <charset val="238"/>
        <scheme val="minor"/>
      </rPr>
      <t>specyfikacja, którą musi spełniać urządzenie</t>
    </r>
  </si>
  <si>
    <r>
      <t xml:space="preserve">Możliwość rozbudowy kardiomonitora o saturację dualną, ciśnienie krwawe w 1, 2, 3 i 4 kanale, pomiar gazów  anestetycznych, uśpienia, monitorowanie zwiotczenia mięśni NMT, Bis, ICG, 4 IBP rejestrator termiczny z wydrukiem 6 fal jednocześnie, </t>
    </r>
    <r>
      <rPr>
        <sz val="10"/>
        <color rgb="FF000000"/>
        <rFont val="Calibri"/>
        <family val="2"/>
        <charset val="238"/>
        <scheme val="minor"/>
      </rPr>
      <t>o oprogramowanie i konfiguracje kardiomonitorów umożliwiające ich integrację z systemem segregacji medycznej .</t>
    </r>
  </si>
  <si>
    <r>
      <t xml:space="preserve">CENA JEDNOSTKOWA URZĄDZENIA 
</t>
    </r>
    <r>
      <rPr>
        <sz val="10"/>
        <color rgb="FFFF0000"/>
        <rFont val="Calibri"/>
        <family val="2"/>
        <charset val="238"/>
        <scheme val="minor"/>
      </rPr>
      <t>PLN netto</t>
    </r>
    <r>
      <rPr>
        <sz val="10"/>
        <rFont val="Calibri"/>
        <family val="2"/>
        <charset val="238"/>
        <scheme val="minor"/>
      </rPr>
      <t xml:space="preserve">
(w tym wszystkie wymagania związane z zadaniem)</t>
    </r>
  </si>
  <si>
    <t xml:space="preserve">WYPOSAŻENIE DODATKOWE:
•	materac z pianki poliuretanowej  z pokrowcem nie przepuszczającym płynów, a przepuszczającym powietrze, rozciągliwym w 4 kierunkach,  o wysokości min. 12 cm., bez lateksu. Pianka o gęstości min. 50 kg/m3, redystrybuujący ciśnienie, przezierny dla promieni RTG, wiskoelastyczny.
•	Materac przeciwodleżynowy odpowiedni zapobieganiu i leczeniu odleżyn we wszystkich stadiach (w tym stadium I, II, III, IV, i urazach tkanki głębokiej)
•	długość i szerokość materaca o kształcie dostosowanym do wymiarów leża łóżka
•	materac spełniający obowiązujące normy niepalności PN EN 597-1 oraz PN EN 597-2, załączyć certyfikat wystawiony przez jednostkę niezależną
•	2 częściowy wyjmowany wieszak infuzyjny ze stali nierdzewnej z  regulacją wysokości z 4 haczykami. Każdy haczyk  - udźwig do 2 kg. - do każdego łóżka
</t>
  </si>
  <si>
    <t>Kabel zasilający, skręcany, wzmocniony, rozciągliwy, o zwiększonej odporności i żywotności</t>
  </si>
  <si>
    <t>Konstrukcja leża z przynajmniej 4-ma dedykowanymi uchwytami do przypięcia pasów unieruchamiających pacjenta, oraz przynajmniej 6 ograniczników na brzegach leża zabezpieczających materac przed przesuwaniem</t>
  </si>
  <si>
    <t>Tuleje uniwersalne umożliwiające montaż dodatkowego wyposażenia umieszczone w każdym narożu łóżka</t>
  </si>
  <si>
    <t>Łóżko posiadające wysuwaną spod leża półkę (np. do odkładania pościeli lub chowania centralnego panelu sterowniczego), udźwig min 15 kg</t>
  </si>
  <si>
    <t>Materac spełniający obowiązujące normy niepalności PN EN 597-1 oraz PN EN 597-2, załączyć certyfikat wystawiony przez jednostkę niezależną</t>
  </si>
  <si>
    <t>Uchwyty z 4 haczykami na worki urologiczne umiejscowione z obu stron leża, bezpieczne obciążenie robocze min. 2 kg każdy</t>
  </si>
  <si>
    <t>Podświetlenie leża pozwalające na doświetlenie powierzchni pod i wokół nim zwiększając tym samym bezpieczeństwo pacjenta jak i personelu.</t>
  </si>
  <si>
    <t>Uchwyty obejmujące materac, po każdej ze stron, zapobiegają przesuwaniu się materaca po płycie leża, min.3 po każdej ze stron.</t>
  </si>
  <si>
    <t>4 kółka odbojowe w narożach łóżka chroniące przed uszkodzeniami</t>
  </si>
  <si>
    <t>Barierki boczne z wyprofilowanymi uchwytami mogącymi służyć jako podparcie dla pacjenta podczas wstawania</t>
  </si>
  <si>
    <t>Barierki tworzywowe poruszające się wraz z segmentem pleców– zabezpieczające pacjenta również w pozycji siedzącej, barierki w segmencie nożnym poruszające się wraz ze zmianą kąta nachylenia leża.</t>
  </si>
  <si>
    <t>Zintegrowane sterowanie w barierkach umieszczone po wewnętrznej jak i zewnętrznej stronie (dla personelu jak i dla pacjenta). Sterowanie w części barierki od strony głowy na wysokości wzroku leżącego pacjenta z dużymi wyraźnymi piktogramami  w celu łatwej identyfikacji regulacji.</t>
  </si>
  <si>
    <t>Barierki boczne składane jedną ręką, ze wspomaganiem gazowym, samoblokujące się,  opuszczane pod leże, poniżej wysokości materaca.</t>
  </si>
  <si>
    <t>Łóżko wyposażone w dzielone barierki boczne, zabezpieczające pacjenta na całej długości leża. Możliwość składania barierki przy użyciu jednej ręki. Wbudowane wizualne wskaźniki kąta nachylenia segmentu oparcia do 90° oraz kąta nachylenia ramy łóżka do 15°.</t>
  </si>
  <si>
    <t>Podwójne koła o średnicy min. 150mm  bez widocznej metalowej osi obrotu zaopatrzone w osłony zabezpieczające mechanizm kół przed zanieczyszczeniem gwarantujące doskonałą mobilność łóżka, przynajmniej jedno koło jezdne antystatyczne oznaczone dla identyfikacji odrębnym kolorem</t>
  </si>
  <si>
    <t>Centralna blokada wszystkich kół jednocześnie, dźwignie hamulców i jazdy dostępne przy każdym z wszystkich 4 kół jezdnych z kolorystycznym oznaczeniem funkcji dźwigni (hamulec, jazda)</t>
  </si>
  <si>
    <t>Łóżko wyposażone w piąte koło kierunkowe</t>
  </si>
  <si>
    <t>Podwójne koła z centralnym systemem hamulcowym.</t>
  </si>
  <si>
    <t>Wskaźnik naładowania baterii widoczny w panelach sterowania wbudowanych w poręczach bocznych (zew.) oraz na panelu sterowniczym dla personelu med.</t>
  </si>
  <si>
    <t>Elektryczna i mechaniczna funkcja CPR. Mechaniczna funkcja CPR umożliwiająca natychmiastowe opuszczenie segmentu oparcia, dostępna z obu stron wezgłowia łóżka. Funkcja musi być łatwo dostępna bez względu na pozycję barierek bocznych (opuszczone czy podniesione).</t>
  </si>
  <si>
    <t>Blokada funkcji elektrycznych (na panelu sterowniczym) dla poszczególnych regulacji:
- regulacji wysokości
- regulacji części plecowej
- regulacji części nożnej
Zablokowane funkcje widoczne na panelach w poręczach bocznych (zew. i wew.) za pomocą sygnalizacji diodowej LED.</t>
  </si>
  <si>
    <t>W pozycji do bezpiecznego wejścia i zejścia na/z łóżka (j.w.), wspomaganie pacjenta za pomocą wyprofilowanych barierek (poruszających się razem z segmentem pleców) z uchwytami służącymi pacjentowi do wsparcia podczas wstawania- na każdej z barierek przynajmniej 2 miejsca stabilnego uchwytu pozwalające na chwycenie jej obiema rękami na raz.</t>
  </si>
  <si>
    <t>Elektryczna  dedykowana pozycja ułatwiająca wejście i zejście z łóżka pacjentowi, przy pomocy jednego przycisku oznaczonego odpowiednim piktogramem na panelu sterowniczym montowanym na szczycie łóżka od strony nóg oraz na sterownikach wbudowanych w barierki boczne od strony wewnętrznej</t>
  </si>
  <si>
    <t>Elektryczna pozycja egzaminacyjna, do badań, sterowanie przy pomocy jednego przycisku oznaczonego odpowiednim piktogramem na panelu sterowniczym montowanym na szczycie łóżka od strony nóg oraz na sterownikach wbudowanych w barierki boczne od strony zewnętrznej</t>
  </si>
  <si>
    <t>Elektryczna pozycja antyszokowa, sterowanie przy pomocy jednego przycisku oznaczonego odrębnym kolorem i odpowiednim piktogramem na panelu sterowniczym montowanym na szczycie łóżka od strony nóg oraz na sterownikach wbudowanych w barierki boczne od strony zewnętrznej</t>
  </si>
  <si>
    <t>Elektryczna funkcja CPR oraz elektryczna funkcja naczyniowa (antyszokowa) oznaczone odrębnymi kolorami na panelach- głównym oraz bocznych (dla personelu na zewnętrznej części barierek). Obie funkcje omijają blokadę sterowania i są dostępne również przy wyłączonym panelu sterowania.</t>
  </si>
  <si>
    <t>Elektryczna funkcja CPR - sterowanie przy pomocy jednego przycisku oznaczonego odpowiednim piktogramem na panelu sterowniczym montowanym na szczycie łóżka od strony nóg oraz na sterownikach wbudowanych w barierki boczne od strony zewnętrznej</t>
  </si>
  <si>
    <t>Regulacja elektryczna do pozycji krzesła kardiologicznego  – sterowanie przy pomocy jednego oznaczonego odpowiednim piktogramem przycisku na panelu sterowniczym montowanym na szczycie łóżka od strony nóg  oraz na sterownikach wbudowanych w barierki boczne od strony wewnętrznej</t>
  </si>
  <si>
    <t>Regulacja elektryczna pozycji Trendelenburga i anty-Trendelenburga  min.12°– sterowanie z panelu sterowniczym montowanego na szczycie łóżka od strony nóg oraz na sterownikach wbudowanych w barierki boczne od strony zewnętrznej</t>
  </si>
  <si>
    <t>Regulacja elektryczna funkcji autokontur, sterowanie synchronicznie wszystkimi segmentami przy pomocy jednego przycisku na panelu sterowniczym dla personelu med. montowanego na szczycie łóżka od strony nóg  oraz na sterownikach wbudowanych w barierki boczne od strony wewnętrznej</t>
  </si>
  <si>
    <t>System podwójnej autoregresji przy podnoszeniu segmentów pleców (min. 12 cm) i nóg (min. 6 cm)- (+/-1cm)</t>
  </si>
  <si>
    <t>Regulacja manualna sekcji podparcia podudzi</t>
  </si>
  <si>
    <t>Regulacja elektryczna części nożnej w zakresie 0-30° +/- 2°</t>
  </si>
  <si>
    <t>Leże w sekcji pleców przezierne dla promieni RTG, z uchwytem na kasetę.</t>
  </si>
  <si>
    <t>Regulacja elektryczna części plecowej w zakresie 0-60° +/- 2°</t>
  </si>
  <si>
    <t>Wskaźnik najniższego położenia leża w postaci diody LED na sterownikach wbudowanych w barierki boczne od strony zewnętrznej.</t>
  </si>
  <si>
    <t>Regulacja elektryczna wysokości leża, w zakresie 370 mm do 750mm (+/- 20 mm) gwarantująca bezpieczne opuszczanie łóżka i zapobiegająca „zeskakiwaniu z łóżka”</t>
  </si>
  <si>
    <t>Sterowanie elektryczne przy pomocy:
Zintegrowanego sterowania w barierkach bocznych zarówno od strony wewnętrznej dla pacjenta jak i zewnętrznej dla personelu med.
Sterowanie za pomocą panelu sterowniczego głównego dla personelu med. montowanego na szczycie od strony nóg posiadającego piktogramy pozwalające na łatwą identyfikację funkcji wykonywanej za pomocą konkretnego przycisku
Pilota przewodowego dla pacjenta zawieszanego na poręczy bocznej z funkcjami: regulacja segm. pleców i nóg, autokontur, regulacja wysokości.</t>
  </si>
  <si>
    <t xml:space="preserve">Szczyty łóżka od strony nóg i głowy poruszające się razem z leżem </t>
  </si>
  <si>
    <t>Szczyty łóżka wyjmowane od strony nóg i głowy z elementem kolorystycznym umożliwiające łatwy dostęp do pacjenta bez konieczności użycia narzędzi bądź zdjęcia blokad.</t>
  </si>
  <si>
    <t>Leże wypełnione odczepianymi poprzecznymi tworzywowymi lamelami ABS, z systemem zatrzaskiwania. Lamele wyposażone w otwory wentylacyjne.</t>
  </si>
  <si>
    <t>Na całej długości i szerokości łóżka w każdej pozycji i ustawieniach leża prześwit pod łóżkiem wynoszący minimum 15cm, jedynym elementem, który może znajdować się poniżej tej wysokości może być piąte koło</t>
  </si>
  <si>
    <t>Łóżko w pełni zgodne z europejską normą PN-EN 60601-2-52, PN-EN 60601-1-2:2014. Załączyć certyfikat.</t>
  </si>
  <si>
    <t xml:space="preserve">Konstrukcja łóżka wykonana ze stali malowanej metodą proszkową lub natrysku elektrostatycznego. Leże podzielone na min. 4 segmenty z czego min. 3 ruchome. Segmenty leża wypełnione  zdejmowanymi panelami ze zmywalnego tworzywa sztucznego zapewniającymi stabilną podstawę dla materaca oraz bezpieczną resuscytację. </t>
  </si>
  <si>
    <t>Szerokość zewnętrzna łóżka przy podniesionych barierkach nie większa niż 1000 mm</t>
  </si>
  <si>
    <t>Długość zewnętrzna łóżka –  2200mm (+/-10mm)  z możliwością przedłużania leża o minimum 300mm (w przypadku pacjentów wysokiego wzrostu)</t>
  </si>
  <si>
    <t>Konstrukcja łóżka oparta o system pantografowy (wyklucza się system kolumnowy) dający przynajmniej 8 punktów podparcia leża w celu zwiększenia stabilności leża bez względu na rozłożenie ciężaru na całej jego powierzchni</t>
  </si>
  <si>
    <t>Zasilanie 100 -240 V, 50-60 Hz z sygnalizacją diodową na panelu sterowniczym o podłączeniu do sieci w celu uniknięcia nieświadomego wyrwania kabla z gniazdka i uszkodzenia łóżka lub gniazdka</t>
  </si>
  <si>
    <t>Wbudowany akumulator do zasilania podczas transportu i w sytuacjach zaniku prądu z sygnalizacją diodową na panelu sterowniczym i wskaźnikiem poziomu naładowania.</t>
  </si>
  <si>
    <t>Materac w zestawie</t>
  </si>
  <si>
    <t>Bezpieczne obciążenie robocze 250 kg dla pozycji leża. Max. waga pacjenta min. 215 kg.</t>
  </si>
  <si>
    <t>Klasa wodoszczelności produktu min. IPX4</t>
  </si>
  <si>
    <t>Łóżko nowe, nieużywane.</t>
  </si>
  <si>
    <t>Łóżko</t>
  </si>
  <si>
    <t xml:space="preserve">Urządzenie sklasyfikowane jako wyrób medyczny klasy 1 </t>
  </si>
  <si>
    <t>- wilgotność – od 10% do 95% (+/- 2%) wilgotności względnej bez kondensacji</t>
  </si>
  <si>
    <t>- temperatura – od -20°C do 55°C</t>
  </si>
  <si>
    <t>Warunki transportu i przechowywania:</t>
  </si>
  <si>
    <t>- wilgotność – od 20% do 90% (+/- 2%) wilgotności względnej bez kondensacji</t>
  </si>
  <si>
    <r>
      <t>- temperatura – od 5</t>
    </r>
    <r>
      <rPr>
        <vertAlign val="superscript"/>
        <sz val="11"/>
        <color theme="1"/>
        <rFont val="Calibri"/>
        <family val="2"/>
        <charset val="238"/>
        <scheme val="minor"/>
      </rPr>
      <t>0</t>
    </r>
    <r>
      <rPr>
        <sz val="11"/>
        <color theme="1"/>
        <rFont val="Calibri"/>
        <family val="2"/>
        <charset val="238"/>
        <scheme val="minor"/>
      </rPr>
      <t>C do 40</t>
    </r>
    <r>
      <rPr>
        <vertAlign val="superscript"/>
        <sz val="11"/>
        <color theme="1"/>
        <rFont val="Calibri"/>
        <family val="2"/>
        <charset val="238"/>
        <scheme val="minor"/>
      </rPr>
      <t>0</t>
    </r>
    <r>
      <rPr>
        <sz val="11"/>
        <color theme="1"/>
        <rFont val="Calibri"/>
        <family val="2"/>
        <charset val="238"/>
        <scheme val="minor"/>
      </rPr>
      <t>C</t>
    </r>
  </si>
  <si>
    <t>Warunki pracy:</t>
  </si>
  <si>
    <t>Faktyczna maga urządzenia: bez zasilacza  430 g (+/- 2%)</t>
  </si>
  <si>
    <t>Wymiary urządzenia w mm (dł. x szer. x gł.): max. 225 x 70 x 65 mm</t>
  </si>
  <si>
    <t>W zestawie mobilna ładowarka ze standardowym, wytrzymałym złączem DC umożliwiająca używanie jej wraz ze statywem i bez niego.</t>
  </si>
  <si>
    <t>Pięcioramienna podstawa statywu jezdnego z blokadą co najmniej trzech kół o zwiększonej stabilności. Montaż kolumny statywu w centralnym wgłębieniu podstawy zapewnia obniżenie środka ciężkości i zwiększenie stabilności konstrukcji nawet przy nierównomiernym  obciążeniu lub podczas przesuwania po powierzchniach o różnej strukturze.</t>
  </si>
  <si>
    <t>Samozatrzaskowa głowica pozwalająca na montaż urządzenia w 3 sekundy</t>
  </si>
  <si>
    <t>Statyw jezdny z elastycznym ramieniem, blokadą zapobiegającą upadkowi urządzenia, niewymagający przykręcania urządzenia do statywu, oraz uchwytem na ładowarkę i rączką z możliwością regulacji wysokości oraz kierunku jej zamocowania</t>
  </si>
  <si>
    <t>Możliwość pracy na zasilaniu sieciowym przy rozładowanej baterii</t>
  </si>
  <si>
    <t>Wbudowana bateria litowo-jonowa</t>
  </si>
  <si>
    <t>Kolorowe Diody LED wyświetlające na obudowie urządzenia informacje o włączeniu urządzenia, stanie baterii oraz ładowaniu baterii</t>
  </si>
  <si>
    <t>Bezpośrednia, krokowa regulacja parametrów w pętli przy pomocy Przycisków jednofunkcyjnych oznaczonych graficznie, zgodnie z funkcją przeznaczenia.</t>
  </si>
  <si>
    <t>Urządzenie wyposażone w klawiaturę składającą się z przycisków niewystających w żadnym z kierunków poza płaszczyznę ściany obudowy, ułatwiających czyszczenie urządzenia.</t>
  </si>
  <si>
    <t>Wbudowany wyświetlacz o wielkości minimum 1,3 cala wskazujący wszystkie uruchomione na urządzeniu funkcje, minimum: rozdzielczość wyświetlanej mapy naczyń w pikselach, poziom jasności, kolor, stan baterii, tryb pomiaru głębokości.</t>
  </si>
  <si>
    <t>Skaner wyświetlający informację o rozdzielczości okna wyświetlania w pikselach</t>
  </si>
  <si>
    <t>Ilość rozmiarów okna wyświetlania: minimum 3</t>
  </si>
  <si>
    <t>Ilość poziomów jasności wyświetlania: minimum 4</t>
  </si>
  <si>
    <t>Ilość kombinacji kolorów wyświetlania mapy: 5. Każda z kombinacji kolorów występująca w dwóch wariantach standardowym i inwersji (zamiana koloru żyły z kolorem tła)</t>
  </si>
  <si>
    <t>Automatyczny pomiar głębokości żył z trójstopniowym wskazaniem jego wyniku poprzez projekcję trójkolorowej mapy żył wskazującej ich głębokość: żyły czerwone do 2 mm, żyły niebieskie 2-4 mm, żyły zielone powyżej 4 mm.</t>
  </si>
  <si>
    <t>Możliwość pracy w trybach wyświetlania minimum: pozytyw, negatyw, pomiar głębokość naczyń</t>
  </si>
  <si>
    <t>Drugie niezależne źródło światła podczerwonego zwiększające jakość wyświetlanej mapy żylnej.</t>
  </si>
  <si>
    <t>Emisja promieniowania podczerwonego z dwóch niezależnych źródeł o długości fali 850nm każdy (2x850nm).</t>
  </si>
  <si>
    <t>Obudowa ze specjalnym otworem pozwalającym na zamocowanie smyczy na nadgarstek zapobiegającej upadkowi urządzenia po wypadnięciu z ręki.</t>
  </si>
  <si>
    <r>
      <t xml:space="preserve">Skaner naczyń krwionośnych emitujący promieniowanie podczerwone, które wykorzystane jest do lokalizacji naczyń podskórnych oraz podświetlenia ich pozycji na skórze pacjenta bezpośrednio nad żyłami. Lokalizacja naczyń krwionośnych dokonywana jest poprzez wchłanianie promieniowania podczerwieni przez hemoglobinę we krwi </t>
    </r>
    <r>
      <rPr>
        <sz val="11"/>
        <color theme="1"/>
        <rFont val="Calibri"/>
        <family val="2"/>
        <charset val="238"/>
        <scheme val="minor"/>
      </rPr>
      <t>– brak bezpośredniego kontaktu urządzenia z pacjentem.</t>
    </r>
  </si>
  <si>
    <t>skaner naczyń</t>
  </si>
  <si>
    <t>1x blat 705x415x20mm (+/- 5mm)
2x półka koszowa 655x405x90mm (+/- 5mm)
2x uchwyt do prowadzenia z pręta o średnicy 8 mm</t>
  </si>
  <si>
    <t>Wymiary całkowite: 770x430x880 mm (+/- 10mm)</t>
  </si>
  <si>
    <t>Rok produkcji min. 2025</t>
  </si>
  <si>
    <t>Wymagane dokumenty:
Deklaracja zgodności CE (lub równoważne), 
Wpis lub zgłoszenie do URWMiPB  (lub równoważne),   
Certyfikat producenta wyrobów medycznych PN-EN ISO 13485  (lub równoważne),  
Certyfikat PN-EN ISO 9001 - projektowanie, serwis, produkcja sprzętu medycznego (lub równoważne)
Certyfikat PN-EN ISO 14001:2015 - System Zarządzania Środowiskowego</t>
  </si>
  <si>
    <t xml:space="preserve">Półka koszowa lakierowana proszkowo na kolor biały. </t>
  </si>
  <si>
    <t>Stolik wyposażony w koła w obudowie stalowej ocynkowanej o średnicy min. 75 mm, w tym dwa z blokadą</t>
  </si>
  <si>
    <t>Blat wykonany ze stali kwasoodpornej, montowany na stałe do stelaża, z podniesionym rantem.</t>
  </si>
  <si>
    <t>Stelaż aluminiowo - stalowy lakierowany proszkowo na biało, z kanałami montażowymi po wewnętrznej stronie, umożliwiający dowolną regulację wysokości  półek, przystosowany do montażu wyposażenia dodatkowego wyłącznie za pomocą elementów złącznych bez konieczności wykonywania otworów.</t>
  </si>
  <si>
    <t>Stolik zabiegowy</t>
  </si>
  <si>
    <t>Instrukcja obsługi w języku polskim.</t>
  </si>
  <si>
    <t>Czas reakcji na zgłoszenie usterki – do 72 godzin od momentu zgłoszenia. Czas naprawy w przypadku konieczności wymiany części zamiennych z importu max 7 dni.</t>
  </si>
  <si>
    <t>Gwarancja minimum 60 mies. liczona od daty podpisania protokołu odbioru.</t>
  </si>
  <si>
    <t>Kolor: Biały - RAL 9010</t>
  </si>
  <si>
    <t>Wymiary: wysokość 80cm; szerokość 42cm; głębokość 42cm</t>
  </si>
  <si>
    <t>Korpus szafki przyłóżkowej zgrzewany, wykonany z łatwej w czyszczeniu blachy o gr. 0,8 – 1,5 mm.</t>
  </si>
  <si>
    <t xml:space="preserve">Szafka z uchwytem i zamknieciem magnetycznym </t>
  </si>
  <si>
    <t xml:space="preserve">Szuflada na prowadnicach rolkowych </t>
  </si>
  <si>
    <t>Wykonana z płyty meblowej</t>
  </si>
  <si>
    <t>Szafka przyłóżkowa</t>
  </si>
  <si>
    <t>Oprogramowanie bazujące na technologii „śledzenia markerów 2D” do analizy kurczliwości globalnej i odcinkowej lewej komory. Podsumowanie w postaci wykresu Bull-Eye min 17 segmentów. Automatyczne rozpoznawanie projekcji dwu, trzy i czterojamowej bez konieczności ręcznego wskazywania projekcji i punktów obrysu.</t>
  </si>
  <si>
    <t>W pełni zautomatyzowane, wykorzystujące algorytmy sztucznej inteligencji pomiary dostępne w trybie Dopplera i 2D np. MV Peak E Vel, MV Peak A Vel, MV Inflow, MV Peak E Vel, MV Peak A Vel, LVOT VTI, LVOT Vmax, AV VTI, AV Vmax, PV VTI, PV Vmax, TR Vmax, Lat E’Vel, Lat A’Vel, Med E’Vel, Med A’Vel, Lat Vel, Lat E’Vel, Lat A’ Vel, Med Vel, Med E’Vel, Med A’Vel,  RV S 
. IVSd, LVIDd, LVPWd, LVIDs, AoR Diam, Asc Ao Diam, LVOT Diam, Ao Sinus Diam, Ao STJ Diam, RV Base, RV Mid, RV Length, RV Annulus</t>
  </si>
  <si>
    <t>Tryb detekcji bardzo wolnych przepływów o małej energii (inny niż Power Doppler) pozwalającej na wizualizację w formie samego przepływu (bez tła) oraz przepływu z tłem. Tryb obrazowania dostępny na głowicy liniowej, convex, microconvex. Możliwość prezentacji kierunku napływu.</t>
  </si>
  <si>
    <t>Pakiet do echokardiograficznej próby wysiłkowej Stress Echo</t>
  </si>
  <si>
    <t>Oprogramowanie do pomiarów i obliczeń z tworzeniem raportów do badań: naczyniowych, małych narządów, mięśniowo szkieletowych, jamy brzusznej, TCD,kardiologiczne dorosłych</t>
  </si>
  <si>
    <t>Wbudowane w aparat wyjście Ethernet</t>
  </si>
  <si>
    <t>Możliwość ukrycia danych pacjenta przy archiwizacji na zewnętrzne nośniki</t>
  </si>
  <si>
    <t>Możliwość wydrukowania bezpośrednio z aparatu raportu z badań</t>
  </si>
  <si>
    <t>Automatyczna optymalizacja obrazu 2D przy pomocy jednego przycisku (m.in. automatyczne dopasowanie wzmocnienia obrazu)</t>
  </si>
  <si>
    <t>Obrazowanie trapezowe lub rombowe</t>
  </si>
  <si>
    <t>Obrazowanie harmoniczne z odwróceniem impulsu (inwersją fazy)</t>
  </si>
  <si>
    <t>Regulacja wzmocnienia głębokościowego (TGC) min. 7 regulatorów</t>
  </si>
  <si>
    <t>Ilość map kolorów - min. 5</t>
  </si>
  <si>
    <t>Możliwość regulacji jasności obrazu na danej głębokości przy użyciu suwaków TGC po zamrożeniu obrazu oraz z pamięci aparatu</t>
  </si>
  <si>
    <t>Pomiar odległości, min. 8 pomiarów</t>
  </si>
  <si>
    <t>Adaptacyjne przetwarzanie obrazu redukujące artefakty i szumy</t>
  </si>
  <si>
    <t>Praca w trybie wielokierunkowego emitowania i składania wiązki ultradźwiękowej z głowic w pełni elektronicznych, z min. 8 kątami emitowania wiązki tworzącymi obraz 2D na wszystkich głowicach convex, liniowych. Wymóg pracy dla trybu 2D oraz w trybie obrazowania harmonicznego.</t>
  </si>
  <si>
    <t>Automatyczny obrys spektrum i wyznaczanie parametrów przepływu na zatrzymanym spektrum oraz w czasie rzeczywistym na ruchomym spektrum (min. S, D, PI,RI, HR)</t>
  </si>
  <si>
    <t>Częstotliwość odświeżania obrazu (Frame rate) min. 1800Hz</t>
  </si>
  <si>
    <t>Obrazowanie harmoniczne</t>
  </si>
  <si>
    <t>Power Doppler z oznaczeniem kierunku przepływu</t>
  </si>
  <si>
    <t>Porty USB (min. 5) wbudowane w aparat pozwalające na zapis eksportowanych danych w formatach min.  DICOM, AVI, JPG</t>
  </si>
  <si>
    <t>Raporty dla każdego rodzaju i trybu badania z możliwością dołączenia obrazów do raportów</t>
  </si>
  <si>
    <t>Doppler pulsacyjny (PWD), Color Doppler (CD), Power Doppler (PD) dostępny na wszystkich oferowanych głowicach</t>
  </si>
  <si>
    <t>Tryb duplex (B + PWD)</t>
  </si>
  <si>
    <t>Tryb duplex (B i B/CD)</t>
  </si>
  <si>
    <t>Tryb Triplex (B + CD/PD + PWD)</t>
  </si>
  <si>
    <t>Głębokość penetracji min. 38cm</t>
  </si>
  <si>
    <t>Możliwość integracji jednokierunkowej aparatu USG z komputerem użytkownika lub serwerem, umożliwiając automatyczny eksport badania tj. wykonanych zdjęć, pętli obrazowych oraz raportu do wskazanego folderu</t>
  </si>
  <si>
    <t>Zakres pracy aparatu definiowany częstotliwościami pracy możliwych do podłączenia sond min. 1 – 25 MHz</t>
  </si>
  <si>
    <t>Dynamika aparatu min. 350 dB</t>
  </si>
  <si>
    <t>Liczba obrazów pamięci dynamicznej (cineloop) dla CD i obrazu 2D min. 2000 klatek oraz zapis dopplera fali ciągłej min. 45 sekund</t>
  </si>
  <si>
    <t>Wewnętrzny dysk twardy o pojemności min 500 GB, formaty zapisu min. DICOM, AVI, JPG, oraz drugi dysk do systemu operacyjnego min 1 TB</t>
  </si>
  <si>
    <t>Urządzenie wyposażone w elastyczne wieszaki na głowice zapobiegające plątaniu się kabli, dostępne po obu stronach konsoli/panelu</t>
  </si>
  <si>
    <t>Panel dotykowy o przekątnej min. 12”, wspomagający obsługę aparatu z możliwością regulacji jasności, przesuwania stron za pomocą dotyku jak tablet</t>
  </si>
  <si>
    <t>System o zwartej jednomodułowej konstrukcji wyposażony w cztery skrętne koła z możliwością blokowania na stałe i do jazdy na wprost dwóch z nich i wadze maksymalnie 90 kg</t>
  </si>
  <si>
    <t>Wykonawca posiadający autoryzację producenta na sprzedaż na terenie Polski. Wskazać autoryzowany serwis gwarancyjny oferowanego sprzętu na terenie Polski.</t>
  </si>
  <si>
    <r>
      <rPr>
        <b/>
        <sz val="10"/>
        <color rgb="FF000000"/>
        <rFont val="Calibri"/>
        <family val="2"/>
        <charset val="238"/>
        <scheme val="minor"/>
      </rPr>
      <t xml:space="preserve">Głowica  do badań przezprzełykowych, </t>
    </r>
    <r>
      <rPr>
        <sz val="10"/>
        <color rgb="FF000000"/>
        <rFont val="Calibri"/>
        <family val="2"/>
        <charset val="238"/>
        <scheme val="minor"/>
      </rPr>
      <t xml:space="preserve">
 Zakres częstotliwości obrazowania min. od 2 do 8 MHz (+/- 1MHz), 
Funkcja programowalnego przycisku na korpusie głowicy np. możliwość nagrywania, 
Obrazowanie dwóch niezależnych płaszczyzn w czasie rzeczywistym w trybie B-mode i CD, 
Liczba elementów min. 2400</t>
    </r>
  </si>
  <si>
    <r>
      <rPr>
        <b/>
        <sz val="10"/>
        <color rgb="FF000000"/>
        <rFont val="Calibri"/>
        <family val="2"/>
        <charset val="238"/>
        <scheme val="minor"/>
      </rPr>
      <t xml:space="preserve">Głowica liniowa szerokopasmowa o zakresie częstotliwości min. 3.0 – 12.0 MHz do badań naczyniowych, </t>
    </r>
    <r>
      <rPr>
        <sz val="10"/>
        <color rgb="FF000000"/>
        <rFont val="Calibri"/>
        <family val="2"/>
        <charset val="238"/>
        <scheme val="minor"/>
      </rPr>
      <t xml:space="preserve">
Obrazowanie harmoniczne, 
Możliwość zastosowania przystawki biopsyjnej,
Liczba elementów min. 300, 
Szerokość pola widzenia głowicy max. 40 mm</t>
    </r>
  </si>
  <si>
    <r>
      <rPr>
        <b/>
        <sz val="10"/>
        <color rgb="FF000000"/>
        <rFont val="Calibri"/>
        <family val="2"/>
        <charset val="238"/>
        <scheme val="minor"/>
      </rPr>
      <t xml:space="preserve">Głowica sektorowa w technologii Single Crystal lub analogicznej, </t>
    </r>
    <r>
      <rPr>
        <sz val="10"/>
        <color rgb="FF000000"/>
        <rFont val="Calibri"/>
        <family val="2"/>
        <charset val="238"/>
        <scheme val="minor"/>
      </rPr>
      <t xml:space="preserve">
Zakres częstotliwości obrazowania min. 1.0 – 6 MHz.  (±1 MHz), 
Obrazowanie harmoniczne,  
Liczba elementów min. 80, 
Kąt obrazowania w trybie B minimum 80º</t>
    </r>
  </si>
  <si>
    <r>
      <rPr>
        <b/>
        <sz val="10"/>
        <color rgb="FF000000"/>
        <rFont val="Calibri"/>
        <family val="2"/>
        <charset val="238"/>
        <scheme val="minor"/>
      </rPr>
      <t>Głowica convex w technologii Single Crystal lub analogicznej , </t>
    </r>
    <r>
      <rPr>
        <sz val="10"/>
        <color rgb="FF000000"/>
        <rFont val="Calibri"/>
        <family val="2"/>
        <charset val="238"/>
        <scheme val="minor"/>
      </rPr>
      <t xml:space="preserve">
 Zakres częstotliwości obrazowania min. 1.0 – 5.0 MHz.  (±1 MHz)  
Liczba elementów min. 310, Obrazowanie harmoniczne,  
Szerokość pola widzenia głowicy min. 105 stopni, 
Szerokość płaszczyzny obrazowania min 55 mm</t>
    </r>
  </si>
  <si>
    <t>Możliwość rozbudowy o oprogramowanie komunikacyjne umożliwiające operatorowi aparatu współpracę z kolegami lub dostęp do udzielającego pomocy personelu technicznego. Oprogramowanie wbudowane bezpośrednio w ultrasonograf pozwalające użytkownikowi na wykonywanie następujących czynności:
·        Zarządzanie kontaktami
·        Prowadzenie czatu tekstowego
·        Nawiązywanie połączenia audio
·        Udostępnianie obrazu wideo z kamery internetowej
·        Udostępnianie ekranu użytkownikowi zdalnemu</t>
  </si>
  <si>
    <t xml:space="preserve">Możliwość rozbudowy o głowicę liniową w kształcie litery „L” typu hockey. Zakres częstotliwości pracy min. od 8 do 26 MHz (+/-1MHz). Szerokość pola obrazowania przy wyłączonym obrazowaniu trapezowym max 27mm. Głębokość penetracji min. 8cm </t>
  </si>
  <si>
    <t>Oprogramowanie do automatycznego (bez ingerencji operatora) wyznaczenia odkształcenia RV oraz LA. Moduł automatycznie identyfikuje odpowiednie projekcje AP4 potrzebną do uzyskania wyniku oraz automatycznie śledzi wsierdzie na bazie markerów akustycznych (speckle tracking) bez żadnych ingerencji operatora. Analiza obrazów z sygnałem EKG lub bez sygnału EKG</t>
  </si>
  <si>
    <t xml:space="preserve">Jednoczesna wizualizacja w czasie rzeczywistym dwóch niezależnych płaszczyzn na głowicy przezprzełykowej i/lub przezklatkowej, z możliwością elektronicznego obrotu obu płaszczyzn jednocześnie, lub zmiany kąta jednej płaszczyzny względem drugiej </t>
  </si>
  <si>
    <t>Opcja pozwalająca na powiększenie obrazu USG na cały ekran tak, aby obraz USG wypełniał więcej niż 80 % powierzchni ekranu</t>
  </si>
  <si>
    <t>Panel sterowania z możliwością obracania lewo/prawo min. +/- 160 stopni z pozycji środkowej, niezależnie od jednostki centralnej</t>
  </si>
  <si>
    <t>Możliwość zduplikowania obrazu diagnostycznego na ekranie dotykowym panelu sterowania celem ułatwienia wykonywania procedur interwencyjnych</t>
  </si>
  <si>
    <t>Liczba kanałów odbiorczych przetwarzania ultradźwiękowego powyżej 37 000 000</t>
  </si>
  <si>
    <r>
      <t xml:space="preserve">Kluczowe kryteria - </t>
    </r>
    <r>
      <rPr>
        <b/>
        <sz val="12"/>
        <color rgb="FFFF0000"/>
        <rFont val="Calibri"/>
        <family val="2"/>
        <charset val="238"/>
        <scheme val="minor"/>
      </rPr>
      <t>specyfikacja, którą musi spełniać urządzenie</t>
    </r>
  </si>
  <si>
    <t>Aparat USG</t>
  </si>
  <si>
    <r>
      <rPr>
        <b/>
        <sz val="11"/>
        <rFont val="Calibri"/>
        <family val="2"/>
        <charset val="238"/>
        <scheme val="minor"/>
      </rPr>
      <t xml:space="preserve">Instrukcja wypełniania oferty cenowej:
</t>
    </r>
    <r>
      <rPr>
        <b/>
        <sz val="10"/>
        <rFont val="Calibri"/>
        <family val="2"/>
        <charset val="238"/>
        <scheme val="minor"/>
      </rPr>
      <t xml:space="preserve">
- dostawca wypełnia tylko pola w odcieniach szarych;
- dostawca wprowadza ceny z uwzględnieniem wymaganej min. 2-letniej gwarancji, obejmującej serwis, części zamienne, przeglądy profilaktyczne i rewizje;
- dostawca wprowadza ceny obejmujące transport, instalację, uruchomienie urządzenia, uzyskanie niezbędnych pozwoleń, poprawek i dokumentacji;</t>
    </r>
  </si>
  <si>
    <t>W tej kolumnie dostawca podaje parametry proponowanego urządzeni</t>
  </si>
  <si>
    <r>
      <t xml:space="preserve">CENA JEDNOSTKOWA URZĄDZENIA 
</t>
    </r>
    <r>
      <rPr>
        <sz val="12"/>
        <color rgb="FFFF0000"/>
        <rFont val="Calibri"/>
        <family val="2"/>
        <charset val="238"/>
        <scheme val="minor"/>
      </rPr>
      <t>PLN netto</t>
    </r>
    <r>
      <rPr>
        <sz val="12"/>
        <rFont val="Calibri"/>
        <family val="2"/>
        <charset val="238"/>
        <scheme val="minor"/>
      </rPr>
      <t xml:space="preserve">
</t>
    </r>
    <r>
      <rPr>
        <sz val="11"/>
        <rFont val="Calibri"/>
        <family val="2"/>
        <charset val="238"/>
        <scheme val="minor"/>
      </rPr>
      <t>(w tym wszystkie wymagania związane z zadaniem)</t>
    </r>
  </si>
  <si>
    <t>Oprogramowanie do pomiarów i obliczeń z tworzeniem raportów do badań: naczyniowych, małych narządów, mięśniowo szkieletowych, jamy brzusznej, TCD,kardiologiczne dorosłych
kardiologiczne dzieci</t>
  </si>
  <si>
    <t>Korekcja kąta bramki Dopplerowskiej  min. 80 stopni</t>
  </si>
  <si>
    <t>Możliwość przesunięcia linii bazowej dopplera spektralnego na zamrożonym obrazie</t>
  </si>
  <si>
    <t>Zakres wielkości bramki Dopplerowskiej [mm] – min. 0,5 - 20,0 mm</t>
  </si>
  <si>
    <t>Prędkość max. dla CW min. 27 m/s</t>
  </si>
  <si>
    <t>Prędkość max. dla PW min. 10 m/s</t>
  </si>
  <si>
    <t>Doppler pulsacyjny (PWD), Color Doppler (CD), Power Doppler (PD), Doppler fali ciągłej (CWD), Doppler tkankowy, Tryb M-mode, anatomiczny M-mode</t>
  </si>
  <si>
    <t xml:space="preserve">Praca w trybie wielokierunkowego emitowania i składania wiązki ultradźwiękowej z głowic w pełni elektronicznych, z min. 8 kątami emitowania wiązki tworzącymi obraz 2D </t>
  </si>
  <si>
    <t xml:space="preserve">Możliwość zmiany przyciskami na panelu dotykowym, formatu wyświetlania tj. rozmiarów i położenia względem siebie obrazu 2D oraz spektrum na obrazach zamrożonych i z pamięci dla trybów PWD </t>
  </si>
  <si>
    <t>Adaptacyjne przetwarzanie obrazu redukujące artefakty i szumy, np. SRI lub równoważne</t>
  </si>
  <si>
    <t xml:space="preserve">Obrazowanie harmoniczne na wszystkich zaoferowanych głowicach </t>
  </si>
  <si>
    <t>Funkcja ciągłego automatycznego optymalizowania obrazu 2D uruchamiana przy pomocy jednego przycisku (m.in. automatyczne dopasowanie wzmocnienia obrazu)</t>
  </si>
  <si>
    <t>Automatyczna optymalizacja parametrów obrazu 2D, PWD przy pomocy jednego przycisku (2D wzmocnienie, PWD skala, linia bazowa)</t>
  </si>
  <si>
    <t>Częstotliwość odświeżania obrazu (Frame rate) – min. 2600 Hz</t>
  </si>
  <si>
    <t>Możliwość regulacji TGC min. 8 suwaków do regulacji</t>
  </si>
  <si>
    <t>Wbudowany moduł EKG wraz z zestawem kabli</t>
  </si>
  <si>
    <t>Waga aparatu bez urządzeń peryferyjnych ≤ 110 kg</t>
  </si>
  <si>
    <t>Moduł ( software i hardware) do komunikacji w trybie DICOM 3.0 do przesyłania obrazów i danych min. klasy DICOM PRINT STORE, WORKLIST, raporty strukturalne (SR)</t>
  </si>
  <si>
    <t>Wbudowane w aparat wyjście Ethernet 10/100 Mbps lub więcej</t>
  </si>
  <si>
    <t>Cyfrowe wyjście zewnętrznego sygnału video DisplayPort (DP) z możliwością podłączenia urządzeń w standardzie DP/HDMI/DVI oraz analogowe wyjście S-Video</t>
  </si>
  <si>
    <t>Porty USB z obsługą 3.0/2.0 wbudowane w aparat (do archiwizacji na pamięci typu Pen-Drive) – min. 3 porty.</t>
  </si>
  <si>
    <t xml:space="preserve">Możliwość wydrukowania bezpośrednio z aparatu raportu z badań </t>
  </si>
  <si>
    <t>Wideoprinter cyfrowy czarno – biały</t>
  </si>
  <si>
    <t>Wewnętrzny dysk systemowy SSD o pojemności min. 511 GB</t>
  </si>
  <si>
    <t>Wewnętrzny dysk twardy HDD o pojemność min. 1 TB</t>
  </si>
  <si>
    <t>System archiwizacji  z możliwością zapisu w formatach co najmniej JPEG, AVI, DICOM ,PDF</t>
  </si>
  <si>
    <t>Zakres głębokości penetracji do min. 40 cm</t>
  </si>
  <si>
    <t>Długość zapamiętanej prezentacji M lub D min. 48 s</t>
  </si>
  <si>
    <t>Możliwość nagrywania i odtwarzania dynamicznego obrazów (tzw. Cine loop) –  min. 2200 obrazów</t>
  </si>
  <si>
    <t>Regulacji wysokości panelu sterowania min. 24 cm</t>
  </si>
  <si>
    <t xml:space="preserve">Klawiatura alfanumeryczna z przyciskami funkcyjnymi dostępna na panelu dotykowym </t>
  </si>
  <si>
    <t>Klawiatura alfanumeryczna z przyciskami funkcyjnymi, fizyczna, wysuwana z panelu sterującego</t>
  </si>
  <si>
    <t>Aparat wyposażony w system zabezpieczenia przewodów głowic przed najechaniem kołami aparatu</t>
  </si>
  <si>
    <t>Urządzenie wyposażone w wieszaki na głowice po obu stronach konsoli/panelu</t>
  </si>
  <si>
    <t>Min. 4 aktywne gniazda do przyłączenia głowic obrazowych + 1 dedykowane gniazdo dla głowicy tzw. „ślepej”</t>
  </si>
  <si>
    <t>Dynamika systemu min. 390 dB</t>
  </si>
  <si>
    <r>
      <t>Głowica Volumetryczna Convex  w technologii Single Crystal lub równoważnej, 
S</t>
    </r>
    <r>
      <rPr>
        <sz val="10"/>
        <rFont val="Calibri"/>
        <family val="2"/>
        <charset val="238"/>
      </rPr>
      <t>zerokopasmowa o zakresie częstotliwości min 2.0 – 9.0 MHz, 
Obrazowanie harmoniczne, 
Możliwość zastosowania przystawki biopsyjnej, 
Liczba elementów min 190</t>
    </r>
    <r>
      <rPr>
        <b/>
        <sz val="10"/>
        <rFont val="Calibri"/>
        <family val="2"/>
        <charset val="238"/>
      </rPr>
      <t>, 
K</t>
    </r>
    <r>
      <rPr>
        <sz val="10"/>
        <rFont val="Calibri"/>
        <family val="2"/>
        <charset val="238"/>
      </rPr>
      <t>ąt pola widzenia głowicy min 100°</t>
    </r>
    <r>
      <rPr>
        <b/>
        <sz val="10"/>
        <rFont val="Calibri"/>
        <family val="2"/>
        <charset val="238"/>
      </rPr>
      <t>, 
K</t>
    </r>
    <r>
      <rPr>
        <sz val="10"/>
        <rFont val="Calibri"/>
        <family val="2"/>
        <charset val="238"/>
      </rPr>
      <t>ąt pola widzenia głowicy volumetryczny min 80°</t>
    </r>
  </si>
  <si>
    <r>
      <rPr>
        <b/>
        <sz val="10"/>
        <color rgb="FF000000"/>
        <rFont val="Calibri"/>
        <family val="2"/>
        <charset val="238"/>
      </rPr>
      <t xml:space="preserve">Głowica sektorowa w technologii Single Crystal lub równoważnej, </t>
    </r>
    <r>
      <rPr>
        <sz val="10"/>
        <color rgb="FF000000"/>
        <rFont val="Calibri"/>
        <family val="2"/>
        <charset val="238"/>
      </rPr>
      <t xml:space="preserve">
Zakres częstotliwości obrazowania min. 1.0 – 6 MHz.  (±1 MHz), 
Obrazowanie harmoniczne,  
Liczba elementów min. 80, 
Kąt obrazowania w trybie B minimum 80º</t>
    </r>
  </si>
  <si>
    <r>
      <rPr>
        <b/>
        <sz val="10"/>
        <color rgb="FF000000"/>
        <rFont val="Calibri"/>
        <family val="2"/>
        <charset val="238"/>
      </rPr>
      <t>Głowica convex w technologii Single Crystal lub równoważnej, </t>
    </r>
    <r>
      <rPr>
        <sz val="10"/>
        <color rgb="FF000000"/>
        <rFont val="Calibri"/>
        <family val="2"/>
        <charset val="238"/>
      </rPr>
      <t xml:space="preserve">
Zakres częstotliwości obrazowania min. 1.0 – 5.0 MHz.  (±1 MHz) 
Liczba elementów min. 310, 
Obrazowanie harmoniczne,  
Szerokość pola widzenia głowicy min. 105 stopni, 
Szerokość płaszczyzny obrazowania min 55 mm</t>
    </r>
  </si>
  <si>
    <t xml:space="preserve">Możliwość rozbudowy o Jednoczesną wizualizację w czasie rzeczywistym dwóch niezależnych płaszczyzn na głowicy przezprzełykowej i/lub przezklatkowej, z możliwością elektronicznego obrotu obu płaszczyzn jednocześnie, lub zmiany kąta jednej płaszczyzny względem drugiej </t>
  </si>
  <si>
    <t xml:space="preserve">Monitor LED o przekątnej min. 24”, regulowany w trzech płaszczyznach niezależnie od panelu sterowania, zapewniający możliwość pracy w warunkach naturalnego/sztucznego oświetlenia </t>
  </si>
  <si>
    <r>
      <rPr>
        <b/>
        <sz val="11"/>
        <rFont val="Calibri"/>
        <family val="2"/>
        <charset val="238"/>
      </rPr>
      <t xml:space="preserve">Instrukcja wypełniania oferty cenowej:
</t>
    </r>
    <r>
      <rPr>
        <b/>
        <sz val="10"/>
        <rFont val="Calibri"/>
        <family val="2"/>
        <charset val="238"/>
      </rPr>
      <t xml:space="preserve">
- dostawca wypełnia tylko pola w odcieniach szarych;
- dostawca wprowadza ceny z uwzględnieniem wymaganej min. 2-letniej gwarancji, obejmującej serwis, części zamienne, przeglądy profilaktyczne i rewizje;
- dostawca wprowadza ceny obejmujące transport, instalację, uruchomienie urządzenia, uzyskanie niezbędnych pozwoleń, poprawek i dokumentacji;</t>
    </r>
  </si>
  <si>
    <r>
      <t xml:space="preserve">CENA JEDNOSTKOWA URZĄDZENIA 
</t>
    </r>
    <r>
      <rPr>
        <sz val="12"/>
        <color rgb="FFFF0000"/>
        <rFont val="Calibri"/>
        <family val="2"/>
        <charset val="238"/>
      </rPr>
      <t>PLN netto</t>
    </r>
    <r>
      <rPr>
        <sz val="12"/>
        <rFont val="Calibri"/>
        <family val="2"/>
        <charset val="238"/>
      </rPr>
      <t xml:space="preserve">
</t>
    </r>
    <r>
      <rPr>
        <sz val="11"/>
        <rFont val="Calibri"/>
        <family val="2"/>
        <charset val="238"/>
      </rPr>
      <t>(w tym wszystkie wymagania związane z zadaniem)</t>
    </r>
  </si>
  <si>
    <r>
      <t xml:space="preserve">Szerokopasmowa głowica sektorowa do badań kardiologicznych, ginekologiczno-położniczych, brzusznych, płucnych i FAST z wymiennym kablem USB
</t>
    </r>
    <r>
      <rPr>
        <sz val="10"/>
        <color rgb="FF000000"/>
        <rFont val="Calibri"/>
        <family val="2"/>
        <charset val="238"/>
      </rPr>
      <t xml:space="preserve">Częstotliwość pracy głowicy w zakresie min. od 1.0 MHz do 4.0 MHz (+/- 1MHz)
Liczba elementów w głowicy min. 60
Obrazowanie w częstotliwości II harmonicznej, 2D, Kolor Doppler, M-Mode, PW Doppler
Kąt pola penetracji głowicy min.  90 stopni
Kompatybilna z dostarczonym podręcznym urządzeniem obrazującym/czytnikiem (typu tablet) </t>
    </r>
  </si>
  <si>
    <r>
      <rPr>
        <b/>
        <sz val="10"/>
        <color rgb="FF000000"/>
        <rFont val="Calibri"/>
        <family val="2"/>
        <charset val="238"/>
      </rPr>
      <t xml:space="preserve">Szerokopasmowa  głowica liniowa do badań naczyniowych, mięśniowo-szkieletowych, płucnych, tkanek miękkich, narządów położonych powierzchniowo z wymiennym kablem USB </t>
    </r>
    <r>
      <rPr>
        <sz val="10"/>
        <color rgb="FF000000"/>
        <rFont val="Calibri"/>
        <family val="2"/>
        <charset val="238"/>
      </rPr>
      <t xml:space="preserve">
Częstotliwość pracy głowicy w zakresie min. od 4.0 MHz do 13.0 MHz (+/- 1MHz)
Liczba elementów w głowicy min. 125
Szerokość czoła głowicy min. 34mm
Obrazowanie w częstotliwości II harmonicznej, 2D, Kolor Doppler, M-Mode, PW Doppler, 
Kompatybilna z dostarczonym podręcznym urządzeniem obrazującym/czytnikiem (typu tablet) </t>
    </r>
  </si>
  <si>
    <t>Funkcja obrazowania w trybie pełnego ekaranu (full screen)</t>
  </si>
  <si>
    <t>Głowice USG kompatybilne z tabletami co najmniej 3 producentów</t>
  </si>
  <si>
    <t>Zasilanie głowicy ultrasonograficznej z wbudowanego w urządzenie obrazujące akumulatora</t>
  </si>
  <si>
    <t>Dynamika systemu min 170 dB</t>
  </si>
  <si>
    <t>Liczba niezależnych kanałów przetwarzania wynosząca min. 64 000</t>
  </si>
  <si>
    <t>Zakres możliwych do zastosowania częstotliwości pracy min. od 1MHz do 12MHz (określony zakresem częstotliwości głowic kompatybilnych z zestawem)</t>
  </si>
  <si>
    <t>Aparat o konstrukcji tabletowej, ultramobilny, z możliwością przypięcia głowic poprzez port USB wbudowany w tablet</t>
  </si>
  <si>
    <t>Rejestrator Holtera 12-7 i-kanałowy</t>
  </si>
  <si>
    <t xml:space="preserve">Szerokopasmowa  głowica liniowa do badań naczyniowych, mięśniowo-szkieletowych, płucnych, tkanek miękkich, narządów położonych powierzchniowo z wymiennym kablem USB </t>
  </si>
  <si>
    <t>Szerokopasmowa głowica sektorowa do badań kardiologicznych, ginekologiczno-położniczych, brzusznych, płucnych i FAST z wymiennym kablem USB</t>
  </si>
  <si>
    <t xml:space="preserve">Ekran kolorowy </t>
  </si>
  <si>
    <t>Ekran kolorowy o przekątnej min. 8,4’’.</t>
  </si>
  <si>
    <t>Głowica convex w technologii Single Crystal lub równoważnej, </t>
  </si>
  <si>
    <t xml:space="preserve">Głowica sektorowa w technologii Single Crystal lub równoważnej, </t>
  </si>
  <si>
    <t xml:space="preserve">Głowica Volumetryczna Convex  w technologii Single Crystal lub równoważnej, </t>
  </si>
  <si>
    <t>Waga max 20kg</t>
  </si>
  <si>
    <t>Rozdzielczość wyświetlanej mapy naczyń krwionośnych minimum 414 000 pikseli</t>
  </si>
  <si>
    <t>Głowica convex w technologii Single Crystal lub analogicznej , </t>
  </si>
  <si>
    <t xml:space="preserve">Głowica sektorowa w technologii Single Crystal lub analogicznej, </t>
  </si>
  <si>
    <t xml:space="preserve">Głowica liniowa szerokopasmowa o zakresie częstotliwości min. 3.0 – 12.0 MHz do badań naczyniowych, </t>
  </si>
  <si>
    <t xml:space="preserve">Głowica  do badań przezprzełykowych,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</si>
</sst>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quot;zł&quot;"/>
  </numFmts>
  <fonts count="5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000000"/>
      <name val="Calibri"/>
    </font>
    <font>
      <sz val="10"/>
      <name val="Arial"/>
      <family val="2"/>
      <charset val="238"/>
    </font>
    <font>
      <b/>
      <sz val="12"/>
      <name val="Arial"/>
      <family val="2"/>
      <charset val="238"/>
    </font>
    <font>
      <sz val="12"/>
      <color rgb="FFFF0000"/>
      <name val="Arial"/>
      <family val="2"/>
      <charset val="238"/>
    </font>
    <font>
      <sz val="11"/>
      <color rgb="FF000000"/>
      <name val="Calibri"/>
      <family val="2"/>
      <charset val="238"/>
    </font>
    <font>
      <sz val="11"/>
      <name val="Arial"/>
      <family val="2"/>
      <charset val="238"/>
    </font>
    <font>
      <b/>
      <sz val="10"/>
      <name val="Arial"/>
      <family val="2"/>
      <charset val="238"/>
    </font>
    <font>
      <sz val="11.5"/>
      <name val="Calibri"/>
      <family val="2"/>
      <charset val="238"/>
    </font>
    <font>
      <b/>
      <sz val="14"/>
      <name val="Calibri"/>
      <family val="2"/>
      <charset val="238"/>
    </font>
    <font>
      <sz val="12"/>
      <name val="Calibri"/>
      <family val="2"/>
      <charset val="238"/>
    </font>
    <font>
      <b/>
      <sz val="16"/>
      <name val="Arial"/>
      <family val="2"/>
      <charset val="238"/>
    </font>
    <font>
      <b/>
      <sz val="11"/>
      <name val="Arial"/>
      <family val="2"/>
      <charset val="238"/>
    </font>
    <font>
      <b/>
      <sz val="14"/>
      <name val="Arial"/>
      <family val="2"/>
      <charset val="238"/>
    </font>
    <font>
      <b/>
      <sz val="12"/>
      <name val="Calibri"/>
      <family val="2"/>
      <charset val="238"/>
    </font>
    <font>
      <sz val="12"/>
      <name val="Arial"/>
      <family val="2"/>
      <charset val="238"/>
    </font>
    <font>
      <sz val="11.5"/>
      <color rgb="FF000000"/>
      <name val="Calibri"/>
      <family val="2"/>
      <charset val="238"/>
    </font>
    <font>
      <b/>
      <sz val="14"/>
      <color rgb="FF000000"/>
      <name val="Calibri"/>
      <family val="2"/>
      <charset val="238"/>
    </font>
    <font>
      <sz val="11"/>
      <name val="Calibri"/>
      <family val="2"/>
      <scheme val="minor"/>
    </font>
    <font>
      <sz val="11"/>
      <name val="Calibri"/>
      <family val="2"/>
    </font>
    <font>
      <sz val="12"/>
      <color rgb="FF000000"/>
      <name val="Calibri"/>
      <family val="2"/>
      <charset val="238"/>
    </font>
    <font>
      <b/>
      <sz val="12"/>
      <color rgb="FFFF0000"/>
      <name val="Calibri"/>
      <family val="2"/>
      <charset val="238"/>
    </font>
    <font>
      <sz val="12"/>
      <color rgb="FF000000"/>
      <name val="Calibri"/>
      <family val="2"/>
      <charset val="238"/>
      <scheme val="minor"/>
    </font>
    <font>
      <sz val="9"/>
      <name val="Arial"/>
      <family val="2"/>
      <charset val="238"/>
    </font>
    <font>
      <b/>
      <sz val="9"/>
      <name val="Arial"/>
      <family val="2"/>
      <charset val="238"/>
    </font>
    <font>
      <b/>
      <sz val="9"/>
      <color rgb="FF000000"/>
      <name val="Calibri"/>
      <family val="2"/>
      <charset val="238"/>
    </font>
    <font>
      <sz val="9"/>
      <color theme="1"/>
      <name val="Calibri"/>
      <family val="2"/>
      <scheme val="minor"/>
    </font>
    <font>
      <b/>
      <sz val="10"/>
      <name val="Calibri"/>
      <family val="2"/>
      <charset val="238"/>
      <scheme val="minor"/>
    </font>
    <font>
      <b/>
      <sz val="10"/>
      <color rgb="FF000000"/>
      <name val="Calibri"/>
      <family val="2"/>
      <charset val="238"/>
      <scheme val="minor"/>
    </font>
    <font>
      <sz val="10"/>
      <name val="Calibri"/>
      <family val="2"/>
      <charset val="238"/>
      <scheme val="minor"/>
    </font>
    <font>
      <b/>
      <sz val="10"/>
      <color rgb="FFFF0000"/>
      <name val="Calibri"/>
      <family val="2"/>
      <charset val="238"/>
      <scheme val="minor"/>
    </font>
    <font>
      <sz val="10"/>
      <color rgb="FF000000"/>
      <name val="Calibri"/>
      <family val="2"/>
      <charset val="238"/>
      <scheme val="minor"/>
    </font>
    <font>
      <sz val="10"/>
      <color theme="1"/>
      <name val="Calibri"/>
      <family val="2"/>
      <charset val="238"/>
      <scheme val="minor"/>
    </font>
    <font>
      <sz val="10"/>
      <color rgb="FFFF0000"/>
      <name val="Calibri"/>
      <family val="2"/>
      <charset val="238"/>
      <scheme val="minor"/>
    </font>
    <font>
      <vertAlign val="superscript"/>
      <sz val="11"/>
      <color theme="1"/>
      <name val="Calibri"/>
      <family val="2"/>
      <charset val="238"/>
      <scheme val="minor"/>
    </font>
    <font>
      <sz val="11"/>
      <color rgb="FF000000"/>
      <name val="Calibri"/>
      <family val="2"/>
      <charset val="238"/>
      <scheme val="minor"/>
    </font>
    <font>
      <b/>
      <sz val="12"/>
      <name val="Calibri"/>
      <family val="2"/>
      <charset val="238"/>
      <scheme val="minor"/>
    </font>
    <font>
      <sz val="12"/>
      <color rgb="FFFF0000"/>
      <name val="Calibri"/>
      <family val="2"/>
      <charset val="238"/>
      <scheme val="minor"/>
    </font>
    <font>
      <sz val="12"/>
      <name val="Calibri"/>
      <family val="2"/>
      <charset val="238"/>
      <scheme val="minor"/>
    </font>
    <font>
      <sz val="11"/>
      <name val="Calibri"/>
      <family val="2"/>
      <charset val="238"/>
      <scheme val="minor"/>
    </font>
    <font>
      <b/>
      <sz val="14"/>
      <color rgb="FF000000"/>
      <name val="Calibri"/>
      <family val="2"/>
      <charset val="238"/>
      <scheme val="minor"/>
    </font>
    <font>
      <sz val="10"/>
      <color rgb="FF00000A"/>
      <name val="Calibri"/>
      <family val="2"/>
      <charset val="238"/>
      <scheme val="minor"/>
    </font>
    <font>
      <sz val="10"/>
      <name val="Calibri"/>
      <family val="2"/>
      <charset val="238"/>
    </font>
    <font>
      <b/>
      <sz val="14"/>
      <name val="Calibri"/>
      <family val="2"/>
      <charset val="238"/>
      <scheme val="minor"/>
    </font>
    <font>
      <b/>
      <sz val="12"/>
      <color rgb="FFFF0000"/>
      <name val="Calibri"/>
      <family val="2"/>
      <charset val="238"/>
      <scheme val="minor"/>
    </font>
    <font>
      <b/>
      <sz val="16"/>
      <name val="Calibri"/>
      <family val="2"/>
      <charset val="238"/>
      <scheme val="minor"/>
    </font>
    <font>
      <b/>
      <sz val="11"/>
      <name val="Calibri"/>
      <family val="2"/>
      <charset val="238"/>
      <scheme val="minor"/>
    </font>
    <font>
      <sz val="12"/>
      <color rgb="FFFF0000"/>
      <name val="Calibri"/>
      <family val="2"/>
      <charset val="238"/>
    </font>
    <font>
      <sz val="11"/>
      <name val="Calibri"/>
      <family val="2"/>
      <charset val="238"/>
    </font>
    <font>
      <b/>
      <sz val="10"/>
      <name val="Calibri"/>
      <family val="2"/>
      <charset val="238"/>
    </font>
    <font>
      <sz val="10"/>
      <color rgb="FF000000"/>
      <name val="Calibri"/>
      <family val="2"/>
      <charset val="238"/>
    </font>
    <font>
      <sz val="10"/>
      <color theme="1"/>
      <name val="Calibri"/>
      <family val="2"/>
      <charset val="238"/>
    </font>
    <font>
      <b/>
      <sz val="10"/>
      <color rgb="FF000000"/>
      <name val="Calibri"/>
      <family val="2"/>
      <charset val="238"/>
    </font>
    <font>
      <b/>
      <sz val="16"/>
      <name val="Calibri"/>
      <family val="2"/>
      <charset val="238"/>
    </font>
    <font>
      <b/>
      <sz val="11"/>
      <name val="Calibri"/>
      <family val="2"/>
      <charset val="238"/>
    </font>
  </fonts>
  <fills count="12">
    <fill>
      <patternFill patternType="none"/>
    </fill>
    <fill>
      <patternFill patternType="gray125"/>
    </fill>
    <fill>
      <patternFill patternType="solid">
        <fgColor rgb="FFD9D9D9"/>
        <bgColor rgb="FF000000"/>
      </patternFill>
    </fill>
    <fill>
      <patternFill patternType="solid">
        <fgColor rgb="FFD9D9D9"/>
        <bgColor rgb="FF808080"/>
      </patternFill>
    </fill>
    <fill>
      <patternFill patternType="solid">
        <fgColor rgb="FF92D050"/>
        <bgColor rgb="FF000000"/>
      </patternFill>
    </fill>
    <fill>
      <patternFill patternType="solid">
        <fgColor rgb="FF92D050"/>
        <bgColor rgb="FFFFCC00"/>
      </patternFill>
    </fill>
    <fill>
      <patternFill patternType="solid">
        <fgColor theme="0" tint="-0.14999847407452621"/>
        <bgColor indexed="64"/>
      </patternFill>
    </fill>
    <fill>
      <patternFill patternType="solid">
        <fgColor theme="0" tint="-0.14999847407452621"/>
        <bgColor indexed="23"/>
      </patternFill>
    </fill>
    <fill>
      <patternFill patternType="solid">
        <fgColor rgb="FF92D050"/>
        <bgColor indexed="64"/>
      </patternFill>
    </fill>
    <fill>
      <patternFill patternType="solid">
        <fgColor rgb="FF92D050"/>
        <bgColor indexed="51"/>
      </patternFill>
    </fill>
    <fill>
      <patternFill patternType="solid">
        <fgColor theme="0"/>
        <bgColor indexed="64"/>
      </patternFill>
    </fill>
    <fill>
      <patternFill patternType="solid">
        <fgColor rgb="FFFFFFFF"/>
        <bgColor indexed="64"/>
      </patternFill>
    </fill>
  </fills>
  <borders count="176">
    <border>
      <left/>
      <right/>
      <top/>
      <bottom/>
      <diagonal/>
    </border>
    <border>
      <left/>
      <right/>
      <top style="thick">
        <color rgb="FF000000"/>
      </top>
      <bottom/>
      <diagonal/>
    </border>
    <border>
      <left style="thick">
        <color rgb="FF000000"/>
      </left>
      <right/>
      <top style="thick">
        <color rgb="FF000000"/>
      </top>
      <bottom/>
      <diagonal/>
    </border>
    <border>
      <left/>
      <right style="medium">
        <color rgb="FF000000"/>
      </right>
      <top style="medium">
        <color rgb="FF000000"/>
      </top>
      <bottom style="medium">
        <color rgb="FF000000"/>
      </bottom>
      <diagonal/>
    </border>
    <border>
      <left style="thick">
        <color rgb="FF000000"/>
      </left>
      <right/>
      <top style="medium">
        <color rgb="FF000000"/>
      </top>
      <bottom style="medium">
        <color rgb="FF000000"/>
      </bottom>
      <diagonal/>
    </border>
    <border>
      <left/>
      <right style="thick">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style="medium">
        <color rgb="FF000000"/>
      </top>
      <bottom style="medium">
        <color rgb="FF000000"/>
      </bottom>
      <diagonal/>
    </border>
    <border>
      <left style="thin">
        <color rgb="FF000000"/>
      </left>
      <right/>
      <top/>
      <bottom style="medium">
        <color rgb="FF000000"/>
      </bottom>
      <diagonal/>
    </border>
    <border>
      <left style="medium">
        <color rgb="FF000000"/>
      </left>
      <right style="thin">
        <color rgb="FF000000"/>
      </right>
      <top/>
      <bottom style="medium">
        <color rgb="FF000000"/>
      </bottom>
      <diagonal/>
    </border>
    <border>
      <left/>
      <right style="thick">
        <color rgb="FF000000"/>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ck">
        <color rgb="FF000000"/>
      </left>
      <right style="thin">
        <color rgb="FF000000"/>
      </right>
      <top style="thick">
        <color rgb="FF000000"/>
      </top>
      <bottom/>
      <diagonal/>
    </border>
    <border>
      <left/>
      <right style="thick">
        <color rgb="FF000000"/>
      </right>
      <top/>
      <bottom style="thin">
        <color rgb="FF000000"/>
      </bottom>
      <diagonal/>
    </border>
    <border>
      <left/>
      <right style="thin">
        <color rgb="FF000000"/>
      </right>
      <top/>
      <bottom style="thin">
        <color rgb="FF000000"/>
      </bottom>
      <diagonal/>
    </border>
    <border>
      <left/>
      <right style="thick">
        <color rgb="FF000000"/>
      </right>
      <top style="thick">
        <color rgb="FF000000"/>
      </top>
      <bottom style="thin">
        <color rgb="FF000000"/>
      </bottom>
      <diagonal/>
    </border>
    <border>
      <left/>
      <right/>
      <top style="thick">
        <color rgb="FF000000"/>
      </top>
      <bottom style="thin">
        <color rgb="FF000000"/>
      </bottom>
      <diagonal/>
    </border>
    <border>
      <left style="thin">
        <color rgb="FF000000"/>
      </left>
      <right/>
      <top style="thick">
        <color rgb="FF000000"/>
      </top>
      <bottom style="thin">
        <color rgb="FF000000"/>
      </bottom>
      <diagonal/>
    </border>
    <border>
      <left style="thin">
        <color rgb="FF000000"/>
      </left>
      <right style="thin">
        <color rgb="FF000000"/>
      </right>
      <top style="thick">
        <color rgb="FF000000"/>
      </top>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n">
        <color rgb="FF000000"/>
      </top>
      <bottom/>
      <diagonal/>
    </border>
    <border>
      <left style="thin">
        <color rgb="FF000000"/>
      </left>
      <right style="thin">
        <color rgb="FF000000"/>
      </right>
      <top/>
      <bottom/>
      <diagonal/>
    </border>
    <border>
      <left style="thick">
        <color rgb="FF000000"/>
      </left>
      <right style="thin">
        <color rgb="FF000000"/>
      </right>
      <top/>
      <bottom/>
      <diagonal/>
    </border>
    <border>
      <left/>
      <right style="thick">
        <color rgb="FF000000"/>
      </right>
      <top style="thin">
        <color rgb="FF000000"/>
      </top>
      <bottom style="thin">
        <color rgb="FF000000"/>
      </bottom>
      <diagonal/>
    </border>
    <border>
      <left style="thick">
        <color rgb="FF000000"/>
      </left>
      <right style="thin">
        <color rgb="FF000000"/>
      </right>
      <top/>
      <bottom style="thin">
        <color rgb="FF000000"/>
      </bottom>
      <diagonal/>
    </border>
    <border>
      <left style="thick">
        <color rgb="FF000000"/>
      </left>
      <right/>
      <top/>
      <bottom style="thin">
        <color rgb="FF000000"/>
      </bottom>
      <diagonal/>
    </border>
    <border>
      <left/>
      <right style="thick">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style="thick">
        <color rgb="FF000000"/>
      </left>
      <right style="thin">
        <color rgb="FF000000"/>
      </right>
      <top style="thin">
        <color rgb="FF000000"/>
      </top>
      <bottom/>
      <diagonal/>
    </border>
    <border>
      <left style="thick">
        <color rgb="FF000000"/>
      </left>
      <right style="thin">
        <color rgb="FF000000"/>
      </right>
      <top style="thin">
        <color rgb="FF000000"/>
      </top>
      <bottom style="thin">
        <color rgb="FF000000"/>
      </bottom>
      <diagonal/>
    </border>
    <border>
      <left style="thick">
        <color rgb="FF000000"/>
      </left>
      <right style="thin">
        <color rgb="FF000000"/>
      </right>
      <top style="thick">
        <color rgb="FF000000"/>
      </top>
      <bottom style="thin">
        <color rgb="FF000000"/>
      </bottom>
      <diagonal/>
    </border>
    <border>
      <left style="thick">
        <color rgb="FF000000"/>
      </left>
      <right style="thin">
        <color rgb="FF000000"/>
      </right>
      <top style="thick">
        <color rgb="FF000000"/>
      </top>
      <bottom style="thick">
        <color rgb="FF000000"/>
      </bottom>
      <diagonal/>
    </border>
    <border>
      <left style="thick">
        <color indexed="64"/>
      </left>
      <right/>
      <top style="thick">
        <color indexed="64"/>
      </top>
      <bottom/>
      <diagonal/>
    </border>
    <border>
      <left/>
      <right/>
      <top style="thick">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8"/>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8"/>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8"/>
      </right>
      <top/>
      <bottom style="medium">
        <color indexed="64"/>
      </bottom>
      <diagonal/>
    </border>
    <border>
      <left/>
      <right/>
      <top style="medium">
        <color indexed="64"/>
      </top>
      <bottom style="medium">
        <color indexed="64"/>
      </bottom>
      <diagonal/>
    </border>
    <border>
      <left style="thin">
        <color indexed="8"/>
      </left>
      <right/>
      <top/>
      <bottom style="medium">
        <color indexed="64"/>
      </bottom>
      <diagonal/>
    </border>
    <border>
      <left/>
      <right style="thick">
        <color indexed="8"/>
      </right>
      <top style="thick">
        <color indexed="8"/>
      </top>
      <bottom/>
      <diagonal/>
    </border>
    <border>
      <left/>
      <right/>
      <top style="thick">
        <color indexed="8"/>
      </top>
      <bottom/>
      <diagonal/>
    </border>
    <border>
      <left style="thin">
        <color indexed="8"/>
      </left>
      <right style="thin">
        <color indexed="8"/>
      </right>
      <top style="thick">
        <color indexed="8"/>
      </top>
      <bottom style="thin">
        <color indexed="8"/>
      </bottom>
      <diagonal/>
    </border>
    <border>
      <left style="thin">
        <color indexed="8"/>
      </left>
      <right/>
      <top/>
      <bottom/>
      <diagonal/>
    </border>
    <border>
      <left style="thick">
        <color indexed="8"/>
      </left>
      <right style="thin">
        <color indexed="8"/>
      </right>
      <top style="thick">
        <color indexed="8"/>
      </top>
      <bottom/>
      <diagonal/>
    </border>
    <border>
      <left/>
      <right style="thick">
        <color indexed="8"/>
      </right>
      <top/>
      <bottom style="thin">
        <color indexed="8"/>
      </bottom>
      <diagonal/>
    </border>
    <border>
      <left/>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ck">
        <color indexed="8"/>
      </right>
      <top style="thick">
        <color indexed="8"/>
      </top>
      <bottom style="thin">
        <color indexed="8"/>
      </bottom>
      <diagonal/>
    </border>
    <border>
      <left/>
      <right/>
      <top style="thick">
        <color indexed="8"/>
      </top>
      <bottom style="thin">
        <color indexed="8"/>
      </bottom>
      <diagonal/>
    </border>
    <border>
      <left style="thin">
        <color indexed="8"/>
      </left>
      <right/>
      <top style="thick">
        <color indexed="8"/>
      </top>
      <bottom style="thin">
        <color indexed="8"/>
      </bottom>
      <diagonal/>
    </border>
    <border>
      <left style="thin">
        <color indexed="8"/>
      </left>
      <right style="thin">
        <color indexed="8"/>
      </right>
      <top style="thick">
        <color indexed="8"/>
      </top>
      <bottom/>
      <diagonal/>
    </border>
    <border>
      <left/>
      <right style="thick">
        <color indexed="8"/>
      </right>
      <top style="thick">
        <color indexed="8"/>
      </top>
      <bottom style="thick">
        <color indexed="8"/>
      </bottom>
      <diagonal/>
    </border>
    <border>
      <left/>
      <right/>
      <top style="thick">
        <color indexed="8"/>
      </top>
      <bottom style="thick">
        <color indexed="8"/>
      </bottom>
      <diagonal/>
    </border>
    <border>
      <left style="thin">
        <color indexed="64"/>
      </left>
      <right/>
      <top style="thick">
        <color indexed="8"/>
      </top>
      <bottom style="thick">
        <color indexed="8"/>
      </bottom>
      <diagonal/>
    </border>
    <border>
      <left style="thin">
        <color indexed="64"/>
      </left>
      <right style="thin">
        <color indexed="64"/>
      </right>
      <top style="thick">
        <color indexed="8"/>
      </top>
      <bottom style="thick">
        <color indexed="8"/>
      </bottom>
      <diagonal/>
    </border>
    <border>
      <left style="thin">
        <color indexed="8"/>
      </left>
      <right/>
      <top style="thick">
        <color indexed="8"/>
      </top>
      <bottom style="thick">
        <color indexed="8"/>
      </bottom>
      <diagonal/>
    </border>
    <border>
      <left style="thick">
        <color indexed="8"/>
      </left>
      <right/>
      <top style="thick">
        <color indexed="8"/>
      </top>
      <bottom style="thick">
        <color indexed="8"/>
      </bottom>
      <diagonal/>
    </border>
    <border>
      <left/>
      <right style="thick">
        <color indexed="8"/>
      </right>
      <top style="thin">
        <color indexed="8"/>
      </top>
      <bottom/>
      <diagonal/>
    </border>
    <border>
      <left/>
      <right/>
      <top style="thin">
        <color indexed="8"/>
      </top>
      <bottom/>
      <diagonal/>
    </border>
    <border>
      <left style="thin">
        <color indexed="8"/>
      </left>
      <right style="thin">
        <color indexed="8"/>
      </right>
      <top/>
      <bottom/>
      <diagonal/>
    </border>
    <border>
      <left style="thick">
        <color indexed="8"/>
      </left>
      <right style="thin">
        <color indexed="64"/>
      </right>
      <top/>
      <bottom/>
      <diagonal/>
    </border>
    <border>
      <left/>
      <right style="thick">
        <color indexed="8"/>
      </right>
      <top style="thin">
        <color indexed="8"/>
      </top>
      <bottom style="thin">
        <color indexed="64"/>
      </bottom>
      <diagonal/>
    </border>
    <border>
      <left/>
      <right/>
      <top style="thin">
        <color indexed="8"/>
      </top>
      <bottom style="thin">
        <color indexed="64"/>
      </bottom>
      <diagonal/>
    </border>
    <border>
      <left style="thick">
        <color indexed="8"/>
      </left>
      <right style="thin">
        <color indexed="64"/>
      </right>
      <top/>
      <bottom style="thin">
        <color indexed="64"/>
      </bottom>
      <diagonal/>
    </border>
    <border>
      <left/>
      <right style="thick">
        <color indexed="8"/>
      </right>
      <top/>
      <bottom style="thin">
        <color indexed="64"/>
      </bottom>
      <diagonal/>
    </border>
    <border>
      <left style="thick">
        <color indexed="8"/>
      </left>
      <right/>
      <top/>
      <bottom style="thin">
        <color indexed="8"/>
      </bottom>
      <diagonal/>
    </border>
    <border>
      <left/>
      <right style="thick">
        <color indexed="8"/>
      </right>
      <top style="thin">
        <color indexed="64"/>
      </top>
      <bottom style="medium">
        <color indexed="8"/>
      </bottom>
      <diagonal/>
    </border>
    <border>
      <left/>
      <right/>
      <top style="thin">
        <color indexed="64"/>
      </top>
      <bottom style="medium">
        <color indexed="8"/>
      </bottom>
      <diagonal/>
    </border>
    <border>
      <left style="thin">
        <color indexed="8"/>
      </left>
      <right/>
      <top style="thin">
        <color indexed="64"/>
      </top>
      <bottom style="medium">
        <color indexed="8"/>
      </bottom>
      <diagonal/>
    </border>
    <border>
      <left style="thick">
        <color indexed="8"/>
      </left>
      <right style="thin">
        <color indexed="8"/>
      </right>
      <top style="thin">
        <color indexed="64"/>
      </top>
      <bottom/>
      <diagonal/>
    </border>
    <border>
      <left style="thin">
        <color indexed="8"/>
      </left>
      <right/>
      <top style="thin">
        <color indexed="8"/>
      </top>
      <bottom style="thin">
        <color indexed="64"/>
      </bottom>
      <diagonal/>
    </border>
    <border>
      <left style="thick">
        <color indexed="8"/>
      </left>
      <right style="thin">
        <color indexed="8"/>
      </right>
      <top style="thin">
        <color indexed="64"/>
      </top>
      <bottom style="thin">
        <color indexed="8"/>
      </bottom>
      <diagonal/>
    </border>
    <border>
      <left style="thick">
        <color indexed="8"/>
      </left>
      <right style="thin">
        <color indexed="8"/>
      </right>
      <top style="thick">
        <color indexed="8"/>
      </top>
      <bottom style="thin">
        <color indexed="8"/>
      </bottom>
      <diagonal/>
    </border>
    <border>
      <left style="thick">
        <color indexed="8"/>
      </left>
      <right style="thin">
        <color indexed="64"/>
      </right>
      <top style="thick">
        <color indexed="8"/>
      </top>
      <bottom style="thick">
        <color indexed="8"/>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top style="thick">
        <color indexed="8"/>
      </top>
      <bottom/>
      <diagonal/>
    </border>
    <border>
      <left/>
      <right style="thin">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indexed="64"/>
      </right>
      <top style="thin">
        <color indexed="64"/>
      </top>
      <bottom style="thin">
        <color indexed="64"/>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thick">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ck">
        <color indexed="8"/>
      </right>
      <top style="thin">
        <color indexed="64"/>
      </top>
      <bottom style="thin">
        <color indexed="8"/>
      </bottom>
      <diagonal/>
    </border>
    <border>
      <left/>
      <right/>
      <top style="thin">
        <color indexed="64"/>
      </top>
      <bottom style="thin">
        <color indexed="8"/>
      </bottom>
      <diagonal/>
    </border>
    <border>
      <left style="thin">
        <color indexed="8"/>
      </left>
      <right/>
      <top style="thin">
        <color indexed="64"/>
      </top>
      <bottom style="thin">
        <color indexed="8"/>
      </bottom>
      <diagonal/>
    </border>
    <border>
      <left/>
      <right style="thin">
        <color indexed="64"/>
      </right>
      <top style="medium">
        <color indexed="64"/>
      </top>
      <bottom style="thin">
        <color indexed="64"/>
      </bottom>
      <diagonal/>
    </border>
    <border>
      <left/>
      <right style="thick">
        <color indexed="8"/>
      </right>
      <top/>
      <bottom/>
      <diagonal/>
    </border>
    <border>
      <left/>
      <right style="thin">
        <color indexed="8"/>
      </right>
      <top/>
      <bottom/>
      <diagonal/>
    </border>
    <border>
      <left style="thin">
        <color indexed="8"/>
      </left>
      <right/>
      <top style="thin">
        <color indexed="8"/>
      </top>
      <bottom/>
      <diagonal/>
    </border>
    <border>
      <left style="medium">
        <color indexed="64"/>
      </left>
      <right style="thin">
        <color indexed="64"/>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style="medium">
        <color indexed="64"/>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8"/>
      </left>
      <right/>
      <top style="thick">
        <color indexed="8"/>
      </top>
      <bottom/>
      <diagonal/>
    </border>
    <border>
      <left style="thin">
        <color indexed="64"/>
      </left>
      <right style="thin">
        <color indexed="64"/>
      </right>
      <top style="thick">
        <color indexed="8"/>
      </top>
      <bottom/>
      <diagonal/>
    </border>
    <border>
      <left style="thin">
        <color indexed="64"/>
      </left>
      <right/>
      <top style="thick">
        <color indexed="8"/>
      </top>
      <bottom/>
      <diagonal/>
    </border>
    <border>
      <left style="thick">
        <color indexed="8"/>
      </left>
      <right style="thin">
        <color indexed="8"/>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right style="medium">
        <color indexed="64"/>
      </right>
      <top style="thin">
        <color indexed="8"/>
      </top>
      <bottom style="thin">
        <color indexed="8"/>
      </bottom>
      <diagonal/>
    </border>
    <border>
      <left/>
      <right style="thin">
        <color indexed="8"/>
      </right>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right style="medium">
        <color indexed="64"/>
      </right>
      <top style="thin">
        <color indexed="8"/>
      </top>
      <bottom style="medium">
        <color indexed="64"/>
      </bottom>
      <diagonal/>
    </border>
    <border>
      <left/>
      <right style="thin">
        <color rgb="FF000000"/>
      </right>
      <top/>
      <bottom/>
      <diagonal/>
    </border>
    <border>
      <left/>
      <right style="medium">
        <color rgb="FF000000"/>
      </right>
      <top/>
      <bottom/>
      <diagonal/>
    </border>
    <border>
      <left/>
      <right style="medium">
        <color indexed="64"/>
      </right>
      <top/>
      <bottom/>
      <diagonal/>
    </border>
    <border>
      <left/>
      <right/>
      <top/>
      <bottom style="medium">
        <color indexed="64"/>
      </bottom>
      <diagonal/>
    </border>
    <border>
      <left style="thin">
        <color indexed="64"/>
      </left>
      <right style="medium">
        <color rgb="FF000000"/>
      </right>
      <top style="thin">
        <color indexed="64"/>
      </top>
      <bottom/>
      <diagonal/>
    </border>
    <border>
      <left style="thin">
        <color indexed="64"/>
      </left>
      <right style="medium">
        <color rgb="FF000000"/>
      </right>
      <top/>
      <bottom/>
      <diagonal/>
    </border>
    <border>
      <left style="thin">
        <color indexed="64"/>
      </left>
      <right style="medium">
        <color rgb="FF000000"/>
      </right>
      <top/>
      <bottom style="thin">
        <color indexed="64"/>
      </bottom>
      <diagonal/>
    </border>
    <border>
      <left style="thin">
        <color indexed="64"/>
      </left>
      <right style="medium">
        <color rgb="FF000000"/>
      </right>
      <top/>
      <bottom style="thick">
        <color indexed="8"/>
      </bottom>
      <diagonal/>
    </border>
  </borders>
  <cellStyleXfs count="5">
    <xf numFmtId="0" fontId="0" fillId="0" borderId="0"/>
    <xf numFmtId="0" fontId="4" fillId="0" borderId="0"/>
    <xf numFmtId="0" fontId="5" fillId="0" borderId="0"/>
    <xf numFmtId="0" fontId="5" fillId="0" borderId="0"/>
    <xf numFmtId="0" fontId="8" fillId="0" borderId="0"/>
  </cellStyleXfs>
  <cellXfs count="680">
    <xf numFmtId="0" fontId="0" fillId="0" borderId="0" xfId="0"/>
    <xf numFmtId="0" fontId="4" fillId="0" borderId="0" xfId="1"/>
    <xf numFmtId="0" fontId="5" fillId="0" borderId="0" xfId="1" applyFont="1" applyAlignment="1">
      <alignment vertical="center" wrapText="1"/>
    </xf>
    <xf numFmtId="0" fontId="5" fillId="0" borderId="0" xfId="1" applyFont="1" applyAlignment="1">
      <alignment horizontal="center" vertical="center" wrapText="1"/>
    </xf>
    <xf numFmtId="0" fontId="5" fillId="0" borderId="0" xfId="1" applyFont="1" applyAlignment="1">
      <alignment horizontal="right" vertical="center" wrapText="1"/>
    </xf>
    <xf numFmtId="0" fontId="5" fillId="0" borderId="1" xfId="1" applyFont="1" applyBorder="1" applyAlignment="1">
      <alignment vertical="center" wrapText="1"/>
    </xf>
    <xf numFmtId="0" fontId="5" fillId="0" borderId="2" xfId="1" applyFont="1" applyBorder="1" applyAlignment="1">
      <alignment vertical="center" wrapText="1"/>
    </xf>
    <xf numFmtId="0" fontId="5" fillId="0" borderId="0" xfId="1" applyFont="1" applyAlignment="1">
      <alignment vertical="center"/>
    </xf>
    <xf numFmtId="164" fontId="6" fillId="2" borderId="3" xfId="1" applyNumberFormat="1" applyFont="1" applyFill="1" applyBorder="1" applyAlignment="1">
      <alignment vertical="center" wrapText="1"/>
    </xf>
    <xf numFmtId="165" fontId="6" fillId="2" borderId="4" xfId="1" applyNumberFormat="1" applyFont="1" applyFill="1" applyBorder="1" applyAlignment="1">
      <alignment vertical="center" wrapText="1"/>
    </xf>
    <xf numFmtId="0" fontId="5" fillId="3" borderId="7" xfId="1" applyFont="1" applyFill="1" applyBorder="1" applyAlignment="1">
      <alignment horizontal="center" vertical="center" wrapText="1"/>
    </xf>
    <xf numFmtId="0" fontId="10" fillId="0" borderId="7" xfId="1" applyFont="1" applyBorder="1" applyAlignment="1">
      <alignment vertical="center" wrapText="1"/>
    </xf>
    <xf numFmtId="0" fontId="5" fillId="0" borderId="8" xfId="1" applyFont="1" applyBorder="1" applyAlignment="1">
      <alignment horizontal="right" vertical="center" wrapText="1"/>
    </xf>
    <xf numFmtId="0" fontId="5" fillId="0" borderId="0" xfId="1" applyFont="1"/>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11" xfId="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12" xfId="1" applyFont="1" applyFill="1" applyBorder="1" applyAlignment="1">
      <alignment horizontal="center" vertical="center" wrapText="1"/>
    </xf>
    <xf numFmtId="0" fontId="11" fillId="0" borderId="12" xfId="1" applyFont="1" applyBorder="1" applyAlignment="1">
      <alignment horizontal="left" vertical="center" wrapText="1"/>
    </xf>
    <xf numFmtId="0" fontId="5" fillId="0" borderId="13" xfId="1" applyFont="1" applyBorder="1" applyAlignment="1">
      <alignment horizontal="center" vertical="center" wrapText="1"/>
    </xf>
    <xf numFmtId="0" fontId="5" fillId="3" borderId="14" xfId="1" applyFont="1" applyFill="1" applyBorder="1" applyAlignment="1">
      <alignment horizontal="left" vertical="top" wrapText="1"/>
    </xf>
    <xf numFmtId="0" fontId="5" fillId="3" borderId="15" xfId="1" applyFont="1" applyFill="1" applyBorder="1" applyAlignment="1">
      <alignment horizontal="left" vertical="top" wrapText="1"/>
    </xf>
    <xf numFmtId="0" fontId="5" fillId="3" borderId="16" xfId="1" applyFont="1" applyFill="1" applyBorder="1" applyAlignment="1">
      <alignment horizontal="left" vertical="top" wrapText="1"/>
    </xf>
    <xf numFmtId="0" fontId="5" fillId="3" borderId="17" xfId="1" applyFont="1" applyFill="1" applyBorder="1" applyAlignment="1">
      <alignment horizontal="left" vertical="top" wrapText="1"/>
    </xf>
    <xf numFmtId="0" fontId="5" fillId="3" borderId="17" xfId="1" applyFont="1" applyFill="1" applyBorder="1" applyAlignment="1">
      <alignment horizontal="center" vertical="center" wrapText="1"/>
    </xf>
    <xf numFmtId="0" fontId="11" fillId="0" borderId="17" xfId="1" applyFont="1" applyBorder="1" applyAlignment="1">
      <alignment horizontal="left" vertical="center" wrapText="1"/>
    </xf>
    <xf numFmtId="0" fontId="5" fillId="0" borderId="18" xfId="1" applyFont="1" applyBorder="1" applyAlignment="1">
      <alignment horizontal="center" vertical="center" wrapText="1"/>
    </xf>
    <xf numFmtId="0" fontId="5" fillId="3" borderId="19" xfId="1" applyFont="1" applyFill="1" applyBorder="1" applyAlignment="1">
      <alignment horizontal="left" vertical="top" wrapText="1"/>
    </xf>
    <xf numFmtId="0" fontId="5" fillId="3" borderId="20" xfId="1" applyFont="1" applyFill="1" applyBorder="1" applyAlignment="1">
      <alignment horizontal="left" vertical="top" wrapText="1"/>
    </xf>
    <xf numFmtId="0" fontId="5" fillId="3" borderId="21" xfId="1" applyFont="1" applyFill="1" applyBorder="1" applyAlignment="1">
      <alignment horizontal="left" vertical="top" wrapText="1"/>
    </xf>
    <xf numFmtId="0" fontId="5" fillId="3" borderId="22" xfId="1" applyFont="1" applyFill="1" applyBorder="1" applyAlignment="1">
      <alignment horizontal="left" vertical="top" wrapText="1"/>
    </xf>
    <xf numFmtId="0" fontId="5" fillId="3" borderId="22" xfId="1" applyFont="1" applyFill="1" applyBorder="1" applyAlignment="1">
      <alignment horizontal="center" vertical="center" wrapText="1"/>
    </xf>
    <xf numFmtId="0" fontId="12" fillId="4" borderId="3" xfId="1" applyFont="1" applyFill="1" applyBorder="1" applyAlignment="1">
      <alignment vertical="center" wrapText="1"/>
    </xf>
    <xf numFmtId="0" fontId="12" fillId="4" borderId="23" xfId="1" applyFont="1" applyFill="1" applyBorder="1" applyAlignment="1">
      <alignment vertical="center" wrapText="1"/>
    </xf>
    <xf numFmtId="0" fontId="12" fillId="4" borderId="7" xfId="1" applyFont="1" applyFill="1" applyBorder="1" applyAlignment="1">
      <alignment vertical="center" wrapText="1"/>
    </xf>
    <xf numFmtId="0" fontId="12" fillId="4" borderId="24" xfId="1" applyFont="1" applyFill="1" applyBorder="1" applyAlignment="1">
      <alignment vertical="center" wrapText="1"/>
    </xf>
    <xf numFmtId="0" fontId="5" fillId="4" borderId="25" xfId="1" applyFont="1" applyFill="1" applyBorder="1" applyAlignment="1">
      <alignment horizontal="center" vertical="center" wrapText="1"/>
    </xf>
    <xf numFmtId="0" fontId="5" fillId="0" borderId="17" xfId="1" applyFont="1" applyBorder="1" applyAlignment="1">
      <alignment horizontal="center" vertical="center" wrapText="1"/>
    </xf>
    <xf numFmtId="0" fontId="12" fillId="4" borderId="26" xfId="1" applyFont="1" applyFill="1" applyBorder="1" applyAlignment="1">
      <alignment vertical="center" wrapText="1"/>
    </xf>
    <xf numFmtId="0" fontId="12" fillId="4" borderId="1" xfId="1" applyFont="1" applyFill="1" applyBorder="1" applyAlignment="1">
      <alignment vertical="center" wrapText="1"/>
    </xf>
    <xf numFmtId="0" fontId="12" fillId="4" borderId="27" xfId="1" applyFont="1" applyFill="1" applyBorder="1" applyAlignment="1">
      <alignment vertical="center" wrapText="1"/>
    </xf>
    <xf numFmtId="0" fontId="5" fillId="4" borderId="29" xfId="1" applyFont="1" applyFill="1" applyBorder="1" applyAlignment="1">
      <alignment horizontal="center" vertical="center" wrapText="1"/>
    </xf>
    <xf numFmtId="0" fontId="5" fillId="3" borderId="30" xfId="1" applyFont="1" applyFill="1" applyBorder="1" applyAlignment="1">
      <alignment vertical="center" wrapText="1"/>
    </xf>
    <xf numFmtId="0" fontId="5" fillId="3" borderId="20" xfId="1" applyFont="1" applyFill="1" applyBorder="1" applyAlignment="1">
      <alignment vertical="center" wrapText="1"/>
    </xf>
    <xf numFmtId="0" fontId="5" fillId="3" borderId="21" xfId="1" applyFont="1" applyFill="1" applyBorder="1" applyAlignment="1">
      <alignment vertical="center" wrapText="1"/>
    </xf>
    <xf numFmtId="0" fontId="5" fillId="3" borderId="31" xfId="1" applyFont="1" applyFill="1" applyBorder="1" applyAlignment="1">
      <alignment horizontal="center" vertical="center" wrapText="1"/>
    </xf>
    <xf numFmtId="0" fontId="5" fillId="4" borderId="27" xfId="1" applyFont="1" applyFill="1" applyBorder="1" applyAlignment="1">
      <alignment vertical="center" wrapText="1"/>
    </xf>
    <xf numFmtId="0" fontId="12" fillId="4" borderId="35" xfId="1" applyFont="1" applyFill="1" applyBorder="1" applyAlignment="1">
      <alignment horizontal="left" vertical="center" wrapText="1"/>
    </xf>
    <xf numFmtId="0" fontId="5" fillId="4" borderId="39" xfId="1" applyFont="1" applyFill="1" applyBorder="1" applyAlignment="1">
      <alignment horizontal="center" vertical="top" wrapText="1"/>
    </xf>
    <xf numFmtId="0" fontId="12" fillId="4" borderId="38" xfId="1" applyFont="1" applyFill="1" applyBorder="1" applyAlignment="1">
      <alignment horizontal="center" vertical="center" wrapText="1"/>
    </xf>
    <xf numFmtId="0" fontId="14" fillId="4" borderId="40" xfId="1" applyFont="1" applyFill="1" applyBorder="1" applyAlignment="1">
      <alignment horizontal="right" vertical="center" wrapText="1"/>
    </xf>
    <xf numFmtId="0" fontId="5" fillId="0" borderId="41" xfId="1" applyFont="1" applyBorder="1" applyAlignment="1">
      <alignment vertical="center" wrapText="1"/>
    </xf>
    <xf numFmtId="0" fontId="5" fillId="0" borderId="10" xfId="1" applyFont="1" applyBorder="1" applyAlignment="1">
      <alignment vertical="center" wrapText="1"/>
    </xf>
    <xf numFmtId="0" fontId="12" fillId="0" borderId="42" xfId="1" applyFont="1" applyBorder="1" applyAlignment="1">
      <alignment horizontal="right" vertical="center" wrapText="1"/>
    </xf>
    <xf numFmtId="0" fontId="14" fillId="0" borderId="43" xfId="1" applyFont="1" applyBorder="1" applyAlignment="1">
      <alignment horizontal="right" vertical="center" wrapText="1"/>
    </xf>
    <xf numFmtId="0" fontId="5" fillId="2" borderId="44" xfId="1" applyFont="1" applyFill="1" applyBorder="1" applyAlignment="1">
      <alignment vertical="center" wrapText="1"/>
    </xf>
    <xf numFmtId="0" fontId="5" fillId="2" borderId="15" xfId="1" applyFont="1" applyFill="1" applyBorder="1" applyAlignment="1">
      <alignment vertical="center" wrapText="1"/>
    </xf>
    <xf numFmtId="0" fontId="12" fillId="0" borderId="22" xfId="1" applyFont="1" applyBorder="1" applyAlignment="1">
      <alignment horizontal="right" vertical="center" wrapText="1"/>
    </xf>
    <xf numFmtId="0" fontId="14" fillId="0" borderId="45" xfId="1" applyFont="1" applyBorder="1" applyAlignment="1">
      <alignment horizontal="right" vertical="center" wrapText="1"/>
    </xf>
    <xf numFmtId="0" fontId="15" fillId="0" borderId="0" xfId="1" applyFont="1" applyAlignment="1">
      <alignment horizontal="center" vertical="center" wrapText="1"/>
    </xf>
    <xf numFmtId="0" fontId="5" fillId="0" borderId="30" xfId="1" applyFont="1" applyBorder="1" applyAlignment="1">
      <alignment vertical="center" wrapText="1"/>
    </xf>
    <xf numFmtId="0" fontId="5" fillId="0" borderId="20" xfId="1" applyFont="1" applyBorder="1" applyAlignment="1">
      <alignment vertical="center" wrapText="1"/>
    </xf>
    <xf numFmtId="0" fontId="5" fillId="0" borderId="22" xfId="1" applyFont="1" applyBorder="1"/>
    <xf numFmtId="0" fontId="5" fillId="0" borderId="46" xfId="1" applyFont="1" applyBorder="1" applyAlignment="1">
      <alignment horizontal="center" vertical="center" wrapText="1"/>
    </xf>
    <xf numFmtId="0" fontId="12" fillId="0" borderId="42" xfId="1" applyFont="1" applyBorder="1" applyAlignment="1">
      <alignment horizontal="left" vertical="center" wrapText="1"/>
    </xf>
    <xf numFmtId="0" fontId="5" fillId="0" borderId="50" xfId="1" applyFont="1" applyBorder="1" applyAlignment="1">
      <alignment horizontal="center" vertical="center" wrapText="1"/>
    </xf>
    <xf numFmtId="0" fontId="5" fillId="0" borderId="44" xfId="1" applyFont="1" applyBorder="1" applyAlignment="1">
      <alignment vertical="center" wrapText="1"/>
    </xf>
    <xf numFmtId="0" fontId="5" fillId="0" borderId="15" xfId="1" applyFont="1" applyBorder="1" applyAlignment="1">
      <alignment vertical="center" wrapText="1"/>
    </xf>
    <xf numFmtId="0" fontId="5" fillId="0" borderId="16" xfId="1" applyFont="1" applyBorder="1" applyAlignment="1">
      <alignment horizontal="left" vertical="center" wrapText="1"/>
    </xf>
    <xf numFmtId="0" fontId="12" fillId="0" borderId="22" xfId="1" applyFont="1" applyBorder="1" applyAlignment="1">
      <alignment horizontal="left" vertical="center" wrapText="1"/>
    </xf>
    <xf numFmtId="0" fontId="5" fillId="0" borderId="51" xfId="1" applyFont="1" applyBorder="1" applyAlignment="1">
      <alignment horizontal="center" vertical="center" wrapText="1"/>
    </xf>
    <xf numFmtId="0" fontId="16" fillId="5" borderId="27" xfId="1" applyFont="1" applyFill="1" applyBorder="1" applyAlignment="1">
      <alignment vertical="center" wrapText="1"/>
    </xf>
    <xf numFmtId="0" fontId="14" fillId="5" borderId="52" xfId="1" applyFont="1" applyFill="1" applyBorder="1" applyAlignment="1">
      <alignment horizontal="right" vertical="top" wrapText="1"/>
    </xf>
    <xf numFmtId="0" fontId="5" fillId="4" borderId="53" xfId="1" applyFont="1" applyFill="1" applyBorder="1" applyAlignment="1">
      <alignment horizontal="right" vertical="center" wrapText="1"/>
    </xf>
    <xf numFmtId="0" fontId="17" fillId="4" borderId="28" xfId="1" applyFont="1" applyFill="1" applyBorder="1" applyAlignment="1">
      <alignment vertical="center" wrapText="1"/>
    </xf>
    <xf numFmtId="0" fontId="5" fillId="0" borderId="0" xfId="2" applyAlignment="1">
      <alignment vertical="center" wrapText="1"/>
    </xf>
    <xf numFmtId="0" fontId="5" fillId="0" borderId="0" xfId="2" applyAlignment="1">
      <alignment horizontal="center" vertical="center" wrapText="1"/>
    </xf>
    <xf numFmtId="0" fontId="5" fillId="0" borderId="0" xfId="2" applyAlignment="1">
      <alignment horizontal="right" vertical="center" wrapText="1"/>
    </xf>
    <xf numFmtId="0" fontId="5" fillId="0" borderId="54" xfId="2" applyBorder="1" applyAlignment="1">
      <alignment vertical="center" wrapText="1"/>
    </xf>
    <xf numFmtId="0" fontId="5" fillId="0" borderId="55" xfId="2" applyBorder="1" applyAlignment="1">
      <alignment vertical="center" wrapText="1"/>
    </xf>
    <xf numFmtId="0" fontId="5" fillId="0" borderId="56" xfId="3" applyBorder="1" applyAlignment="1">
      <alignment horizontal="right" vertical="center" wrapText="1"/>
    </xf>
    <xf numFmtId="0" fontId="5" fillId="0" borderId="0" xfId="3" applyAlignment="1">
      <alignment vertical="center"/>
    </xf>
    <xf numFmtId="164" fontId="6" fillId="6" borderId="57" xfId="3" applyNumberFormat="1" applyFont="1" applyFill="1" applyBorder="1" applyAlignment="1">
      <alignment vertical="center" wrapText="1"/>
    </xf>
    <xf numFmtId="165" fontId="6" fillId="6" borderId="58" xfId="3" applyNumberFormat="1" applyFont="1" applyFill="1" applyBorder="1" applyAlignment="1">
      <alignment vertical="center" wrapText="1"/>
    </xf>
    <xf numFmtId="0" fontId="5" fillId="7" borderId="61" xfId="2" applyFill="1" applyBorder="1" applyAlignment="1">
      <alignment horizontal="center" vertical="center" wrapText="1"/>
    </xf>
    <xf numFmtId="0" fontId="10" fillId="0" borderId="62" xfId="3" applyFont="1" applyBorder="1" applyAlignment="1">
      <alignment vertical="center" wrapText="1"/>
    </xf>
    <xf numFmtId="0" fontId="5" fillId="0" borderId="63" xfId="2" applyBorder="1" applyAlignment="1">
      <alignment horizontal="center" vertical="center" wrapText="1"/>
    </xf>
    <xf numFmtId="0" fontId="5" fillId="0" borderId="0" xfId="2"/>
    <xf numFmtId="0" fontId="5" fillId="7" borderId="64" xfId="2" applyFill="1" applyBorder="1" applyAlignment="1">
      <alignment horizontal="left" vertical="top" wrapText="1"/>
    </xf>
    <xf numFmtId="0" fontId="5" fillId="7" borderId="65" xfId="2" applyFill="1" applyBorder="1" applyAlignment="1">
      <alignment horizontal="left" vertical="top" wrapText="1"/>
    </xf>
    <xf numFmtId="0" fontId="5" fillId="7" borderId="66" xfId="2" applyFill="1" applyBorder="1" applyAlignment="1">
      <alignment horizontal="left" vertical="top" wrapText="1"/>
    </xf>
    <xf numFmtId="0" fontId="5" fillId="7" borderId="67" xfId="2" applyFill="1" applyBorder="1" applyAlignment="1">
      <alignment horizontal="left" vertical="top" wrapText="1"/>
    </xf>
    <xf numFmtId="0" fontId="5" fillId="7" borderId="67" xfId="2" applyFill="1" applyBorder="1" applyAlignment="1">
      <alignment horizontal="center" vertical="center" wrapText="1"/>
    </xf>
    <xf numFmtId="0" fontId="19" fillId="0" borderId="67" xfId="2" applyFont="1" applyBorder="1" applyAlignment="1">
      <alignment horizontal="left" vertical="center" wrapText="1"/>
    </xf>
    <xf numFmtId="0" fontId="5" fillId="0" borderId="68" xfId="2" applyBorder="1" applyAlignment="1">
      <alignment horizontal="center" vertical="center" wrapText="1"/>
    </xf>
    <xf numFmtId="0" fontId="5" fillId="7" borderId="69" xfId="2" applyFill="1" applyBorder="1" applyAlignment="1">
      <alignment horizontal="left" vertical="top" wrapText="1"/>
    </xf>
    <xf numFmtId="0" fontId="5" fillId="7" borderId="70" xfId="2" applyFill="1" applyBorder="1" applyAlignment="1">
      <alignment horizontal="left" vertical="top" wrapText="1"/>
    </xf>
    <xf numFmtId="0" fontId="5" fillId="7" borderId="71" xfId="2" applyFill="1" applyBorder="1" applyAlignment="1">
      <alignment horizontal="left" vertical="top" wrapText="1"/>
    </xf>
    <xf numFmtId="0" fontId="5" fillId="7" borderId="72" xfId="2" applyFill="1" applyBorder="1" applyAlignment="1">
      <alignment horizontal="left" vertical="top" wrapText="1"/>
    </xf>
    <xf numFmtId="0" fontId="5" fillId="7" borderId="72" xfId="2" applyFill="1" applyBorder="1" applyAlignment="1">
      <alignment horizontal="center" vertical="center" wrapText="1"/>
    </xf>
    <xf numFmtId="0" fontId="19" fillId="0" borderId="72" xfId="2" applyFont="1" applyBorder="1" applyAlignment="1">
      <alignment horizontal="left" vertical="center" wrapText="1"/>
    </xf>
    <xf numFmtId="0" fontId="5" fillId="7" borderId="73" xfId="2" applyFill="1" applyBorder="1" applyAlignment="1">
      <alignment horizontal="left" vertical="top" wrapText="1"/>
    </xf>
    <xf numFmtId="0" fontId="5" fillId="7" borderId="74" xfId="2" applyFill="1" applyBorder="1" applyAlignment="1">
      <alignment horizontal="left" vertical="top" wrapText="1"/>
    </xf>
    <xf numFmtId="0" fontId="5" fillId="7" borderId="75" xfId="2" applyFill="1" applyBorder="1" applyAlignment="1">
      <alignment horizontal="left" vertical="top" wrapText="1"/>
    </xf>
    <xf numFmtId="0" fontId="5" fillId="7" borderId="76" xfId="2" applyFill="1" applyBorder="1" applyAlignment="1">
      <alignment horizontal="left" vertical="top" wrapText="1"/>
    </xf>
    <xf numFmtId="0" fontId="5" fillId="7" borderId="76" xfId="2" applyFill="1" applyBorder="1" applyAlignment="1">
      <alignment horizontal="center" vertical="center" wrapText="1"/>
    </xf>
    <xf numFmtId="0" fontId="5" fillId="8" borderId="77" xfId="2" applyFill="1" applyBorder="1" applyAlignment="1">
      <alignment horizontal="center" vertical="center" wrapText="1"/>
    </xf>
    <xf numFmtId="0" fontId="20" fillId="8" borderId="57" xfId="2" applyFont="1" applyFill="1" applyBorder="1" applyAlignment="1">
      <alignment vertical="center" wrapText="1"/>
    </xf>
    <xf numFmtId="0" fontId="20" fillId="8" borderId="78" xfId="2" applyFont="1" applyFill="1" applyBorder="1" applyAlignment="1">
      <alignment vertical="center" wrapText="1"/>
    </xf>
    <xf numFmtId="0" fontId="20" fillId="8" borderId="61" xfId="2" applyFont="1" applyFill="1" applyBorder="1" applyAlignment="1">
      <alignment vertical="center" wrapText="1"/>
    </xf>
    <xf numFmtId="0" fontId="20" fillId="8" borderId="79" xfId="2" applyFont="1" applyFill="1" applyBorder="1" applyAlignment="1">
      <alignment vertical="center" wrapText="1"/>
    </xf>
    <xf numFmtId="0" fontId="5" fillId="0" borderId="72" xfId="2" applyBorder="1" applyAlignment="1">
      <alignment horizontal="center" vertical="center" wrapText="1"/>
    </xf>
    <xf numFmtId="0" fontId="20" fillId="8" borderId="80" xfId="2" applyFont="1" applyFill="1" applyBorder="1" applyAlignment="1">
      <alignment vertical="center" wrapText="1"/>
    </xf>
    <xf numFmtId="0" fontId="20" fillId="8" borderId="81" xfId="2" applyFont="1" applyFill="1" applyBorder="1" applyAlignment="1">
      <alignment vertical="center" wrapText="1"/>
    </xf>
    <xf numFmtId="0" fontId="20" fillId="8" borderId="82" xfId="2" applyFont="1" applyFill="1" applyBorder="1" applyAlignment="1">
      <alignment vertical="center" wrapText="1"/>
    </xf>
    <xf numFmtId="0" fontId="12" fillId="8" borderId="83" xfId="2" applyFont="1" applyFill="1" applyBorder="1" applyAlignment="1">
      <alignment vertical="center" wrapText="1"/>
    </xf>
    <xf numFmtId="0" fontId="5" fillId="8" borderId="84" xfId="2" applyFill="1" applyBorder="1" applyAlignment="1">
      <alignment horizontal="center" vertical="center" wrapText="1"/>
    </xf>
    <xf numFmtId="0" fontId="5" fillId="7" borderId="85" xfId="2" applyFill="1" applyBorder="1" applyAlignment="1">
      <alignment vertical="center" wrapText="1"/>
    </xf>
    <xf numFmtId="0" fontId="5" fillId="7" borderId="86" xfId="2" applyFill="1" applyBorder="1" applyAlignment="1">
      <alignment vertical="center" wrapText="1"/>
    </xf>
    <xf numFmtId="0" fontId="5" fillId="7" borderId="87" xfId="2" applyFill="1" applyBorder="1" applyAlignment="1">
      <alignment vertical="center" wrapText="1"/>
    </xf>
    <xf numFmtId="0" fontId="5" fillId="7" borderId="88" xfId="2" applyFill="1" applyBorder="1" applyAlignment="1">
      <alignment horizontal="left" vertical="top" wrapText="1"/>
    </xf>
    <xf numFmtId="0" fontId="5" fillId="7" borderId="89" xfId="2" applyFill="1" applyBorder="1" applyAlignment="1">
      <alignment horizontal="center" vertical="center" wrapText="1"/>
    </xf>
    <xf numFmtId="0" fontId="21" fillId="0" borderId="72" xfId="4" applyFont="1" applyBorder="1"/>
    <xf numFmtId="0" fontId="21" fillId="0" borderId="72" xfId="4" applyFont="1" applyBorder="1" applyAlignment="1">
      <alignment vertical="center" wrapText="1"/>
    </xf>
    <xf numFmtId="0" fontId="22" fillId="0" borderId="72" xfId="2" applyFont="1" applyBorder="1" applyAlignment="1">
      <alignment horizontal="left" vertical="center" wrapText="1"/>
    </xf>
    <xf numFmtId="0" fontId="8" fillId="0" borderId="0" xfId="4"/>
    <xf numFmtId="0" fontId="5" fillId="0" borderId="0" xfId="4" applyFont="1"/>
    <xf numFmtId="0" fontId="5" fillId="8" borderId="82" xfId="2" applyFill="1" applyBorder="1" applyAlignment="1">
      <alignment vertical="center" wrapText="1"/>
    </xf>
    <xf numFmtId="0" fontId="20" fillId="8" borderId="93" xfId="2" applyFont="1" applyFill="1" applyBorder="1" applyAlignment="1">
      <alignment horizontal="left" vertical="center" wrapText="1"/>
    </xf>
    <xf numFmtId="0" fontId="5" fillId="8" borderId="97" xfId="2" applyFill="1" applyBorder="1" applyAlignment="1">
      <alignment horizontal="center" vertical="top" wrapText="1"/>
    </xf>
    <xf numFmtId="0" fontId="20" fillId="8" borderId="98" xfId="2" applyFont="1" applyFill="1" applyBorder="1" applyAlignment="1">
      <alignment horizontal="center" vertical="center" wrapText="1"/>
    </xf>
    <xf numFmtId="0" fontId="14" fillId="8" borderId="99" xfId="2" applyFont="1" applyFill="1" applyBorder="1" applyAlignment="1">
      <alignment horizontal="right" vertical="center" wrapText="1"/>
    </xf>
    <xf numFmtId="0" fontId="5" fillId="0" borderId="100" xfId="2" applyBorder="1" applyAlignment="1">
      <alignment vertical="center" wrapText="1"/>
    </xf>
    <xf numFmtId="0" fontId="5" fillId="0" borderId="101" xfId="2" applyBorder="1" applyAlignment="1">
      <alignment vertical="center" wrapText="1"/>
    </xf>
    <xf numFmtId="0" fontId="20" fillId="0" borderId="102" xfId="2" applyFont="1" applyBorder="1" applyAlignment="1">
      <alignment horizontal="right" vertical="center" wrapText="1"/>
    </xf>
    <xf numFmtId="0" fontId="14" fillId="0" borderId="103" xfId="2" applyFont="1" applyBorder="1" applyAlignment="1">
      <alignment horizontal="right" vertical="center" wrapText="1"/>
    </xf>
    <xf numFmtId="0" fontId="5" fillId="6" borderId="104" xfId="2" applyFill="1" applyBorder="1" applyAlignment="1">
      <alignment vertical="center" wrapText="1"/>
    </xf>
    <xf numFmtId="0" fontId="5" fillId="6" borderId="105" xfId="2" applyFill="1" applyBorder="1" applyAlignment="1">
      <alignment vertical="center" wrapText="1"/>
    </xf>
    <xf numFmtId="0" fontId="20" fillId="0" borderId="88" xfId="2" applyFont="1" applyBorder="1" applyAlignment="1">
      <alignment horizontal="right" vertical="center" wrapText="1"/>
    </xf>
    <xf numFmtId="0" fontId="14" fillId="0" borderId="106" xfId="2" applyFont="1" applyBorder="1" applyAlignment="1">
      <alignment horizontal="right" vertical="center" wrapText="1"/>
    </xf>
    <xf numFmtId="0" fontId="15" fillId="0" borderId="0" xfId="2" applyFont="1" applyAlignment="1">
      <alignment horizontal="center" vertical="center" wrapText="1"/>
    </xf>
    <xf numFmtId="0" fontId="5" fillId="0" borderId="107" xfId="2" applyBorder="1" applyAlignment="1">
      <alignment vertical="center" wrapText="1"/>
    </xf>
    <xf numFmtId="0" fontId="5" fillId="0" borderId="74" xfId="2" applyBorder="1" applyAlignment="1">
      <alignment vertical="center" wrapText="1"/>
    </xf>
    <xf numFmtId="0" fontId="5" fillId="0" borderId="76" xfId="2" applyBorder="1"/>
    <xf numFmtId="0" fontId="5" fillId="0" borderId="108" xfId="2" applyBorder="1" applyAlignment="1">
      <alignment horizontal="center" vertical="center" wrapText="1"/>
    </xf>
    <xf numFmtId="0" fontId="20" fillId="0" borderId="102" xfId="2" applyFont="1" applyBorder="1" applyAlignment="1">
      <alignment horizontal="left" vertical="center" wrapText="1"/>
    </xf>
    <xf numFmtId="0" fontId="5" fillId="0" borderId="112" xfId="2" applyBorder="1" applyAlignment="1">
      <alignment horizontal="center" vertical="center" wrapText="1"/>
    </xf>
    <xf numFmtId="0" fontId="5" fillId="0" borderId="104" xfId="2" applyBorder="1" applyAlignment="1">
      <alignment vertical="center" wrapText="1"/>
    </xf>
    <xf numFmtId="0" fontId="5" fillId="0" borderId="105" xfId="2" applyBorder="1" applyAlignment="1">
      <alignment vertical="center" wrapText="1"/>
    </xf>
    <xf numFmtId="0" fontId="5" fillId="0" borderId="113" xfId="2" applyBorder="1" applyAlignment="1">
      <alignment horizontal="left" vertical="center" wrapText="1"/>
    </xf>
    <xf numFmtId="0" fontId="20" fillId="0" borderId="88" xfId="2" applyFont="1" applyBorder="1" applyAlignment="1">
      <alignment horizontal="left" vertical="center" wrapText="1"/>
    </xf>
    <xf numFmtId="0" fontId="5" fillId="0" borderId="114" xfId="2" applyBorder="1" applyAlignment="1">
      <alignment horizontal="center" vertical="center" wrapText="1"/>
    </xf>
    <xf numFmtId="0" fontId="16" fillId="9" borderId="82" xfId="2" applyFont="1" applyFill="1" applyBorder="1" applyAlignment="1">
      <alignment vertical="center" wrapText="1"/>
    </xf>
    <xf numFmtId="0" fontId="14" fillId="9" borderId="115" xfId="2" applyFont="1" applyFill="1" applyBorder="1" applyAlignment="1">
      <alignment horizontal="right" vertical="top" wrapText="1"/>
    </xf>
    <xf numFmtId="0" fontId="5" fillId="8" borderId="116" xfId="2" applyFill="1" applyBorder="1" applyAlignment="1">
      <alignment horizontal="right" vertical="center" wrapText="1"/>
    </xf>
    <xf numFmtId="0" fontId="3" fillId="0" borderId="0" xfId="0" applyFont="1"/>
    <xf numFmtId="0" fontId="5" fillId="7" borderId="120" xfId="2" applyFill="1" applyBorder="1" applyAlignment="1">
      <alignment horizontal="left" vertical="top" wrapText="1"/>
    </xf>
    <xf numFmtId="0" fontId="5" fillId="7" borderId="120" xfId="2" applyFill="1" applyBorder="1" applyAlignment="1">
      <alignment horizontal="center" vertical="center" wrapText="1"/>
    </xf>
    <xf numFmtId="0" fontId="12" fillId="8" borderId="121" xfId="2" applyFont="1" applyFill="1" applyBorder="1" applyAlignment="1">
      <alignment vertical="center" wrapText="1"/>
    </xf>
    <xf numFmtId="0" fontId="5" fillId="0" borderId="0" xfId="4" applyFont="1" applyAlignment="1">
      <alignment vertical="center" wrapText="1"/>
    </xf>
    <xf numFmtId="0" fontId="5" fillId="0" borderId="0" xfId="4" applyFont="1" applyAlignment="1">
      <alignment horizontal="center" vertical="center" wrapText="1"/>
    </xf>
    <xf numFmtId="0" fontId="5" fillId="0" borderId="0" xfId="4" applyFont="1" applyAlignment="1">
      <alignment horizontal="right" vertical="center" wrapText="1"/>
    </xf>
    <xf numFmtId="0" fontId="5" fillId="0" borderId="1" xfId="4" applyFont="1" applyBorder="1" applyAlignment="1">
      <alignment vertical="center" wrapText="1"/>
    </xf>
    <xf numFmtId="0" fontId="5" fillId="0" borderId="2" xfId="4" applyFont="1" applyBorder="1" applyAlignment="1">
      <alignment vertical="center" wrapText="1"/>
    </xf>
    <xf numFmtId="0" fontId="5" fillId="0" borderId="0" xfId="4" applyFont="1" applyAlignment="1">
      <alignment vertical="center"/>
    </xf>
    <xf numFmtId="164" fontId="6" fillId="2" borderId="3" xfId="4" applyNumberFormat="1" applyFont="1" applyFill="1" applyBorder="1" applyAlignment="1">
      <alignment vertical="center" wrapText="1"/>
    </xf>
    <xf numFmtId="165" fontId="6" fillId="2" borderId="4" xfId="4" applyNumberFormat="1" applyFont="1" applyFill="1" applyBorder="1" applyAlignment="1">
      <alignment vertical="center" wrapText="1"/>
    </xf>
    <xf numFmtId="0" fontId="5" fillId="3" borderId="7" xfId="4" applyFont="1" applyFill="1" applyBorder="1" applyAlignment="1">
      <alignment horizontal="center" vertical="center" wrapText="1"/>
    </xf>
    <xf numFmtId="0" fontId="10" fillId="0" borderId="7" xfId="4" applyFont="1" applyBorder="1" applyAlignment="1">
      <alignment vertical="center" wrapText="1"/>
    </xf>
    <xf numFmtId="0" fontId="5" fillId="0" borderId="8" xfId="4" applyFont="1" applyBorder="1" applyAlignment="1">
      <alignment horizontal="right" vertical="center" wrapText="1"/>
    </xf>
    <xf numFmtId="0" fontId="5" fillId="3" borderId="9" xfId="4" applyFont="1" applyFill="1" applyBorder="1" applyAlignment="1">
      <alignment horizontal="left" vertical="top" wrapText="1"/>
    </xf>
    <xf numFmtId="0" fontId="5" fillId="3" borderId="10" xfId="4" applyFont="1" applyFill="1" applyBorder="1" applyAlignment="1">
      <alignment horizontal="left" vertical="top" wrapText="1"/>
    </xf>
    <xf numFmtId="0" fontId="5" fillId="3" borderId="11" xfId="4" applyFont="1" applyFill="1" applyBorder="1" applyAlignment="1">
      <alignment horizontal="left" vertical="top" wrapText="1"/>
    </xf>
    <xf numFmtId="0" fontId="5" fillId="3" borderId="12" xfId="4" applyFont="1" applyFill="1" applyBorder="1" applyAlignment="1">
      <alignment horizontal="left" vertical="top" wrapText="1"/>
    </xf>
    <xf numFmtId="0" fontId="5" fillId="3" borderId="12" xfId="4" applyFont="1" applyFill="1" applyBorder="1" applyAlignment="1">
      <alignment horizontal="center" vertical="center" wrapText="1"/>
    </xf>
    <xf numFmtId="0" fontId="13" fillId="0" borderId="12" xfId="4" applyFont="1" applyBorder="1" applyAlignment="1">
      <alignment horizontal="left" vertical="center" wrapText="1"/>
    </xf>
    <xf numFmtId="0" fontId="5" fillId="0" borderId="13" xfId="4" applyFont="1" applyBorder="1" applyAlignment="1">
      <alignment horizontal="center" vertical="center" wrapText="1"/>
    </xf>
    <xf numFmtId="0" fontId="5" fillId="3" borderId="14" xfId="4" applyFont="1" applyFill="1" applyBorder="1" applyAlignment="1">
      <alignment horizontal="left" vertical="top" wrapText="1"/>
    </xf>
    <xf numFmtId="0" fontId="5" fillId="3" borderId="15" xfId="4" applyFont="1" applyFill="1" applyBorder="1" applyAlignment="1">
      <alignment horizontal="left" vertical="top" wrapText="1"/>
    </xf>
    <xf numFmtId="0" fontId="5" fillId="3" borderId="16" xfId="4" applyFont="1" applyFill="1" applyBorder="1" applyAlignment="1">
      <alignment horizontal="left" vertical="top" wrapText="1"/>
    </xf>
    <xf numFmtId="0" fontId="5" fillId="3" borderId="17" xfId="4" applyFont="1" applyFill="1" applyBorder="1" applyAlignment="1">
      <alignment horizontal="left" vertical="top" wrapText="1"/>
    </xf>
    <xf numFmtId="0" fontId="5" fillId="3" borderId="17" xfId="4" applyFont="1" applyFill="1" applyBorder="1" applyAlignment="1">
      <alignment horizontal="center" vertical="center" wrapText="1"/>
    </xf>
    <xf numFmtId="0" fontId="13" fillId="0" borderId="17" xfId="4" applyFont="1" applyBorder="1" applyAlignment="1">
      <alignment horizontal="left" vertical="center" wrapText="1"/>
    </xf>
    <xf numFmtId="0" fontId="5" fillId="0" borderId="18" xfId="4" applyFont="1" applyBorder="1" applyAlignment="1">
      <alignment horizontal="center" vertical="center" wrapText="1"/>
    </xf>
    <xf numFmtId="0" fontId="5" fillId="3" borderId="19" xfId="4" applyFont="1" applyFill="1" applyBorder="1" applyAlignment="1">
      <alignment horizontal="left" vertical="top" wrapText="1"/>
    </xf>
    <xf numFmtId="0" fontId="5" fillId="3" borderId="20" xfId="4" applyFont="1" applyFill="1" applyBorder="1" applyAlignment="1">
      <alignment horizontal="left" vertical="top" wrapText="1"/>
    </xf>
    <xf numFmtId="0" fontId="5" fillId="3" borderId="21" xfId="4" applyFont="1" applyFill="1" applyBorder="1" applyAlignment="1">
      <alignment horizontal="left" vertical="top" wrapText="1"/>
    </xf>
    <xf numFmtId="0" fontId="5" fillId="3" borderId="22" xfId="4" applyFont="1" applyFill="1" applyBorder="1" applyAlignment="1">
      <alignment horizontal="left" vertical="top" wrapText="1"/>
    </xf>
    <xf numFmtId="0" fontId="5" fillId="3" borderId="22" xfId="4" applyFont="1" applyFill="1" applyBorder="1" applyAlignment="1">
      <alignment horizontal="center" vertical="center" wrapText="1"/>
    </xf>
    <xf numFmtId="0" fontId="11" fillId="0" borderId="17" xfId="4" applyFont="1" applyBorder="1" applyAlignment="1">
      <alignment horizontal="left" vertical="center" wrapText="1"/>
    </xf>
    <xf numFmtId="0" fontId="12" fillId="4" borderId="3" xfId="4" applyFont="1" applyFill="1" applyBorder="1" applyAlignment="1">
      <alignment vertical="center" wrapText="1"/>
    </xf>
    <xf numFmtId="0" fontId="12" fillId="4" borderId="23" xfId="4" applyFont="1" applyFill="1" applyBorder="1" applyAlignment="1">
      <alignment vertical="center" wrapText="1"/>
    </xf>
    <xf numFmtId="0" fontId="12" fillId="4" borderId="7" xfId="4" applyFont="1" applyFill="1" applyBorder="1" applyAlignment="1">
      <alignment vertical="center" wrapText="1"/>
    </xf>
    <xf numFmtId="0" fontId="12" fillId="4" borderId="24" xfId="4" applyFont="1" applyFill="1" applyBorder="1" applyAlignment="1">
      <alignment vertical="center" wrapText="1"/>
    </xf>
    <xf numFmtId="0" fontId="5" fillId="4" borderId="25" xfId="4" applyFont="1" applyFill="1" applyBorder="1" applyAlignment="1">
      <alignment horizontal="center" vertical="center" wrapText="1"/>
    </xf>
    <xf numFmtId="0" fontId="5" fillId="3" borderId="122" xfId="4" applyFont="1" applyFill="1" applyBorder="1" applyAlignment="1">
      <alignment horizontal="center" vertical="center" wrapText="1"/>
    </xf>
    <xf numFmtId="0" fontId="25" fillId="0" borderId="72" xfId="4" applyFont="1" applyBorder="1" applyAlignment="1">
      <alignment vertical="center" wrapText="1"/>
    </xf>
    <xf numFmtId="0" fontId="5" fillId="0" borderId="16" xfId="4" applyFont="1" applyBorder="1" applyAlignment="1">
      <alignment horizontal="center" vertical="center" wrapText="1"/>
    </xf>
    <xf numFmtId="0" fontId="5" fillId="3" borderId="126" xfId="4" applyFont="1" applyFill="1" applyBorder="1" applyAlignment="1">
      <alignment horizontal="left" vertical="top" wrapText="1"/>
    </xf>
    <xf numFmtId="0" fontId="5" fillId="3" borderId="127" xfId="4" applyFont="1" applyFill="1" applyBorder="1" applyAlignment="1">
      <alignment horizontal="center" vertical="center" wrapText="1"/>
    </xf>
    <xf numFmtId="0" fontId="12" fillId="4" borderId="26" xfId="4" applyFont="1" applyFill="1" applyBorder="1" applyAlignment="1">
      <alignment vertical="center" wrapText="1"/>
    </xf>
    <xf numFmtId="0" fontId="12" fillId="4" borderId="1" xfId="4" applyFont="1" applyFill="1" applyBorder="1" applyAlignment="1">
      <alignment vertical="center" wrapText="1"/>
    </xf>
    <xf numFmtId="0" fontId="12" fillId="4" borderId="27" xfId="4" applyFont="1" applyFill="1" applyBorder="1" applyAlignment="1">
      <alignment vertical="center" wrapText="1"/>
    </xf>
    <xf numFmtId="0" fontId="5" fillId="4" borderId="29" xfId="4" applyFont="1" applyFill="1" applyBorder="1" applyAlignment="1">
      <alignment horizontal="center" vertical="center" wrapText="1"/>
    </xf>
    <xf numFmtId="0" fontId="5" fillId="3" borderId="30" xfId="4" applyFont="1" applyFill="1" applyBorder="1" applyAlignment="1">
      <alignment vertical="center" wrapText="1"/>
    </xf>
    <xf numFmtId="0" fontId="5" fillId="3" borderId="20" xfId="4" applyFont="1" applyFill="1" applyBorder="1" applyAlignment="1">
      <alignment vertical="center" wrapText="1"/>
    </xf>
    <xf numFmtId="0" fontId="5" fillId="3" borderId="21" xfId="4" applyFont="1" applyFill="1" applyBorder="1" applyAlignment="1">
      <alignment vertical="center" wrapText="1"/>
    </xf>
    <xf numFmtId="0" fontId="5" fillId="3" borderId="31" xfId="4" applyFont="1" applyFill="1" applyBorder="1" applyAlignment="1">
      <alignment horizontal="center" vertical="center" wrapText="1"/>
    </xf>
    <xf numFmtId="0" fontId="5" fillId="0" borderId="17" xfId="4" applyFont="1" applyBorder="1" applyAlignment="1">
      <alignment horizontal="center" vertical="center" wrapText="1"/>
    </xf>
    <xf numFmtId="0" fontId="5" fillId="4" borderId="27" xfId="4" applyFont="1" applyFill="1" applyBorder="1" applyAlignment="1">
      <alignment vertical="center" wrapText="1"/>
    </xf>
    <xf numFmtId="0" fontId="12" fillId="4" borderId="35" xfId="4" applyFont="1" applyFill="1" applyBorder="1" applyAlignment="1">
      <alignment horizontal="left" vertical="center" wrapText="1"/>
    </xf>
    <xf numFmtId="0" fontId="5" fillId="4" borderId="39" xfId="4" applyFont="1" applyFill="1" applyBorder="1" applyAlignment="1">
      <alignment horizontal="center" vertical="top" wrapText="1"/>
    </xf>
    <xf numFmtId="0" fontId="12" fillId="4" borderId="38" xfId="4" applyFont="1" applyFill="1" applyBorder="1" applyAlignment="1">
      <alignment horizontal="center" vertical="center" wrapText="1"/>
    </xf>
    <xf numFmtId="0" fontId="14" fillId="4" borderId="40" xfId="4" applyFont="1" applyFill="1" applyBorder="1" applyAlignment="1">
      <alignment horizontal="right" vertical="center" wrapText="1"/>
    </xf>
    <xf numFmtId="0" fontId="5" fillId="0" borderId="41" xfId="4" applyFont="1" applyBorder="1" applyAlignment="1">
      <alignment vertical="center" wrapText="1"/>
    </xf>
    <xf numFmtId="0" fontId="5" fillId="0" borderId="10" xfId="4" applyFont="1" applyBorder="1" applyAlignment="1">
      <alignment vertical="center" wrapText="1"/>
    </xf>
    <xf numFmtId="0" fontId="12" fillId="0" borderId="42" xfId="4" applyFont="1" applyBorder="1" applyAlignment="1">
      <alignment horizontal="right" vertical="center" wrapText="1"/>
    </xf>
    <xf numFmtId="0" fontId="14" fillId="0" borderId="43" xfId="4" applyFont="1" applyBorder="1" applyAlignment="1">
      <alignment horizontal="right" vertical="center" wrapText="1"/>
    </xf>
    <xf numFmtId="0" fontId="5" fillId="2" borderId="44" xfId="4" applyFont="1" applyFill="1" applyBorder="1" applyAlignment="1">
      <alignment vertical="center" wrapText="1"/>
    </xf>
    <xf numFmtId="0" fontId="5" fillId="2" borderId="15" xfId="4" applyFont="1" applyFill="1" applyBorder="1" applyAlignment="1">
      <alignment vertical="center" wrapText="1"/>
    </xf>
    <xf numFmtId="0" fontId="12" fillId="0" borderId="22" xfId="4" applyFont="1" applyBorder="1" applyAlignment="1">
      <alignment horizontal="right" vertical="center" wrapText="1"/>
    </xf>
    <xf numFmtId="0" fontId="14" fillId="0" borderId="45" xfId="4" applyFont="1" applyBorder="1" applyAlignment="1">
      <alignment horizontal="right" vertical="center" wrapText="1"/>
    </xf>
    <xf numFmtId="0" fontId="15" fillId="0" borderId="0" xfId="4" applyFont="1" applyAlignment="1">
      <alignment horizontal="center" vertical="center" wrapText="1"/>
    </xf>
    <xf numFmtId="0" fontId="5" fillId="0" borderId="30" xfId="4" applyFont="1" applyBorder="1" applyAlignment="1">
      <alignment vertical="center" wrapText="1"/>
    </xf>
    <xf numFmtId="0" fontId="5" fillId="0" borderId="20" xfId="4" applyFont="1" applyBorder="1" applyAlignment="1">
      <alignment vertical="center" wrapText="1"/>
    </xf>
    <xf numFmtId="0" fontId="5" fillId="0" borderId="22" xfId="4" applyFont="1" applyBorder="1"/>
    <xf numFmtId="0" fontId="5" fillId="0" borderId="46" xfId="4" applyFont="1" applyBorder="1" applyAlignment="1">
      <alignment horizontal="center" vertical="center" wrapText="1"/>
    </xf>
    <xf numFmtId="0" fontId="12" fillId="0" borderId="42" xfId="4" applyFont="1" applyBorder="1" applyAlignment="1">
      <alignment horizontal="left" vertical="center" wrapText="1"/>
    </xf>
    <xf numFmtId="0" fontId="5" fillId="0" borderId="50" xfId="4" applyFont="1" applyBorder="1" applyAlignment="1">
      <alignment horizontal="center" vertical="center" wrapText="1"/>
    </xf>
    <xf numFmtId="0" fontId="5" fillId="0" borderId="44" xfId="4" applyFont="1" applyBorder="1" applyAlignment="1">
      <alignment vertical="center" wrapText="1"/>
    </xf>
    <xf numFmtId="0" fontId="5" fillId="0" borderId="15" xfId="4" applyFont="1" applyBorder="1" applyAlignment="1">
      <alignment vertical="center" wrapText="1"/>
    </xf>
    <xf numFmtId="0" fontId="5" fillId="0" borderId="16" xfId="4" applyFont="1" applyBorder="1" applyAlignment="1">
      <alignment horizontal="left" vertical="center" wrapText="1"/>
    </xf>
    <xf numFmtId="0" fontId="12" fillId="0" borderId="22" xfId="4" applyFont="1" applyBorder="1" applyAlignment="1">
      <alignment horizontal="left" vertical="center" wrapText="1"/>
    </xf>
    <xf numFmtId="0" fontId="5" fillId="0" borderId="51" xfId="4" applyFont="1" applyBorder="1" applyAlignment="1">
      <alignment horizontal="center" vertical="center" wrapText="1"/>
    </xf>
    <xf numFmtId="0" fontId="16" fillId="5" borderId="27" xfId="4" applyFont="1" applyFill="1" applyBorder="1" applyAlignment="1">
      <alignment vertical="center" wrapText="1"/>
    </xf>
    <xf numFmtId="0" fontId="14" fillId="5" borderId="52" xfId="4" applyFont="1" applyFill="1" applyBorder="1" applyAlignment="1">
      <alignment horizontal="right" vertical="top" wrapText="1"/>
    </xf>
    <xf numFmtId="0" fontId="5" fillId="4" borderId="53" xfId="4" applyFont="1" applyFill="1" applyBorder="1" applyAlignment="1">
      <alignment horizontal="right" vertical="center" wrapText="1"/>
    </xf>
    <xf numFmtId="0" fontId="17" fillId="4" borderId="28" xfId="4" applyFont="1" applyFill="1" applyBorder="1" applyAlignment="1">
      <alignment vertical="center" wrapText="1"/>
    </xf>
    <xf numFmtId="0" fontId="26" fillId="0" borderId="55" xfId="2" applyFont="1" applyBorder="1" applyAlignment="1">
      <alignment vertical="center" wrapText="1"/>
    </xf>
    <xf numFmtId="0" fontId="26" fillId="0" borderId="54" xfId="2" applyFont="1" applyBorder="1" applyAlignment="1">
      <alignment vertical="center" wrapText="1"/>
    </xf>
    <xf numFmtId="0" fontId="26" fillId="0" borderId="100" xfId="2" applyFont="1" applyBorder="1" applyAlignment="1">
      <alignment vertical="center" wrapText="1"/>
    </xf>
    <xf numFmtId="0" fontId="26" fillId="0" borderId="101" xfId="2" applyFont="1" applyBorder="1" applyAlignment="1">
      <alignment vertical="center" wrapText="1"/>
    </xf>
    <xf numFmtId="0" fontId="28" fillId="0" borderId="102" xfId="2" applyFont="1" applyBorder="1" applyAlignment="1">
      <alignment horizontal="right" vertical="center" wrapText="1"/>
    </xf>
    <xf numFmtId="0" fontId="27" fillId="0" borderId="103" xfId="2" applyFont="1" applyBorder="1" applyAlignment="1">
      <alignment horizontal="right" vertical="center" wrapText="1"/>
    </xf>
    <xf numFmtId="0" fontId="26" fillId="6" borderId="104" xfId="2" applyFont="1" applyFill="1" applyBorder="1" applyAlignment="1">
      <alignment vertical="center" wrapText="1"/>
    </xf>
    <xf numFmtId="0" fontId="26" fillId="6" borderId="105" xfId="2" applyFont="1" applyFill="1" applyBorder="1" applyAlignment="1">
      <alignment vertical="center" wrapText="1"/>
    </xf>
    <xf numFmtId="0" fontId="28" fillId="0" borderId="88" xfId="2" applyFont="1" applyBorder="1" applyAlignment="1">
      <alignment horizontal="right" vertical="center" wrapText="1"/>
    </xf>
    <xf numFmtId="0" fontId="27" fillId="0" borderId="106" xfId="2" applyFont="1" applyBorder="1" applyAlignment="1">
      <alignment horizontal="right" vertical="center" wrapText="1"/>
    </xf>
    <xf numFmtId="0" fontId="26" fillId="0" borderId="107" xfId="2" applyFont="1" applyBorder="1" applyAlignment="1">
      <alignment vertical="center" wrapText="1"/>
    </xf>
    <xf numFmtId="0" fontId="26" fillId="0" borderId="74" xfId="2" applyFont="1" applyBorder="1" applyAlignment="1">
      <alignment vertical="center" wrapText="1"/>
    </xf>
    <xf numFmtId="0" fontId="26" fillId="0" borderId="76" xfId="2" applyFont="1" applyBorder="1"/>
    <xf numFmtId="0" fontId="26" fillId="0" borderId="108" xfId="2" applyFont="1" applyBorder="1" applyAlignment="1">
      <alignment horizontal="center" vertical="center" wrapText="1"/>
    </xf>
    <xf numFmtId="0" fontId="28" fillId="0" borderId="102" xfId="2" applyFont="1" applyBorder="1" applyAlignment="1">
      <alignment horizontal="left" vertical="center" wrapText="1"/>
    </xf>
    <xf numFmtId="0" fontId="26" fillId="0" borderId="112" xfId="2" applyFont="1" applyBorder="1" applyAlignment="1">
      <alignment horizontal="center" vertical="center" wrapText="1"/>
    </xf>
    <xf numFmtId="0" fontId="26" fillId="0" borderId="104" xfId="2" applyFont="1" applyBorder="1" applyAlignment="1">
      <alignment vertical="center" wrapText="1"/>
    </xf>
    <xf numFmtId="0" fontId="26" fillId="0" borderId="105" xfId="2" applyFont="1" applyBorder="1" applyAlignment="1">
      <alignment vertical="center" wrapText="1"/>
    </xf>
    <xf numFmtId="0" fontId="26" fillId="0" borderId="113" xfId="2" applyFont="1" applyBorder="1" applyAlignment="1">
      <alignment horizontal="left" vertical="center" wrapText="1"/>
    </xf>
    <xf numFmtId="0" fontId="28" fillId="0" borderId="88" xfId="2" applyFont="1" applyBorder="1" applyAlignment="1">
      <alignment horizontal="left" vertical="center" wrapText="1"/>
    </xf>
    <xf numFmtId="0" fontId="26" fillId="0" borderId="114" xfId="2" applyFont="1" applyBorder="1" applyAlignment="1">
      <alignment horizontal="center" vertical="center" wrapText="1"/>
    </xf>
    <xf numFmtId="0" fontId="27" fillId="9" borderId="82" xfId="2" applyFont="1" applyFill="1" applyBorder="1" applyAlignment="1">
      <alignment vertical="center" wrapText="1"/>
    </xf>
    <xf numFmtId="0" fontId="27" fillId="9" borderId="115" xfId="2" applyFont="1" applyFill="1" applyBorder="1" applyAlignment="1">
      <alignment horizontal="right" vertical="top" wrapText="1"/>
    </xf>
    <xf numFmtId="0" fontId="26" fillId="8" borderId="116" xfId="2" applyFont="1" applyFill="1" applyBorder="1" applyAlignment="1">
      <alignment horizontal="right" vertical="center" wrapText="1"/>
    </xf>
    <xf numFmtId="0" fontId="29" fillId="0" borderId="0" xfId="0" applyFont="1"/>
    <xf numFmtId="0" fontId="32" fillId="8" borderId="97" xfId="2" applyFont="1" applyFill="1" applyBorder="1" applyAlignment="1">
      <alignment horizontal="center" vertical="top" wrapText="1"/>
    </xf>
    <xf numFmtId="0" fontId="32" fillId="8" borderId="84" xfId="2" applyFont="1" applyFill="1" applyBorder="1" applyAlignment="1">
      <alignment horizontal="center" vertical="center" wrapText="1"/>
    </xf>
    <xf numFmtId="0" fontId="32" fillId="8" borderId="82" xfId="2" applyFont="1" applyFill="1" applyBorder="1" applyAlignment="1">
      <alignment vertical="center" wrapText="1"/>
    </xf>
    <xf numFmtId="0" fontId="32" fillId="0" borderId="72" xfId="2" applyFont="1" applyBorder="1" applyAlignment="1">
      <alignment horizontal="center" vertical="center" wrapText="1"/>
    </xf>
    <xf numFmtId="0" fontId="34" fillId="0" borderId="72" xfId="2" applyFont="1" applyBorder="1" applyAlignment="1">
      <alignment horizontal="left" vertical="center" wrapText="1"/>
    </xf>
    <xf numFmtId="0" fontId="32" fillId="7" borderId="89" xfId="2" applyFont="1" applyFill="1" applyBorder="1" applyAlignment="1">
      <alignment horizontal="center" vertical="center" wrapText="1"/>
    </xf>
    <xf numFmtId="0" fontId="32" fillId="7" borderId="88" xfId="2" applyFont="1" applyFill="1" applyBorder="1" applyAlignment="1">
      <alignment horizontal="left" vertical="top" wrapText="1"/>
    </xf>
    <xf numFmtId="0" fontId="32" fillId="7" borderId="120" xfId="2" applyFont="1" applyFill="1" applyBorder="1" applyAlignment="1">
      <alignment horizontal="center" vertical="center" wrapText="1"/>
    </xf>
    <xf numFmtId="0" fontId="32" fillId="7" borderId="120" xfId="2" applyFont="1" applyFill="1" applyBorder="1" applyAlignment="1">
      <alignment horizontal="left" vertical="top" wrapText="1"/>
    </xf>
    <xf numFmtId="0" fontId="32" fillId="7" borderId="72" xfId="2" applyFont="1" applyFill="1" applyBorder="1" applyAlignment="1">
      <alignment horizontal="center" vertical="center" wrapText="1"/>
    </xf>
    <xf numFmtId="0" fontId="32" fillId="7" borderId="72" xfId="2" applyFont="1" applyFill="1" applyBorder="1" applyAlignment="1">
      <alignment horizontal="left" vertical="top" wrapText="1"/>
    </xf>
    <xf numFmtId="0" fontId="32" fillId="7" borderId="71" xfId="2" applyFont="1" applyFill="1" applyBorder="1" applyAlignment="1">
      <alignment horizontal="left" vertical="top" wrapText="1"/>
    </xf>
    <xf numFmtId="0" fontId="32" fillId="7" borderId="70" xfId="2" applyFont="1" applyFill="1" applyBorder="1" applyAlignment="1">
      <alignment horizontal="left" vertical="top" wrapText="1"/>
    </xf>
    <xf numFmtId="0" fontId="32" fillId="7" borderId="69" xfId="2" applyFont="1" applyFill="1" applyBorder="1" applyAlignment="1">
      <alignment horizontal="left" vertical="top" wrapText="1"/>
    </xf>
    <xf numFmtId="0" fontId="32" fillId="7" borderId="128" xfId="2" applyFont="1" applyFill="1" applyBorder="1" applyAlignment="1">
      <alignment horizontal="center" vertical="center" wrapText="1"/>
    </xf>
    <xf numFmtId="0" fontId="32" fillId="8" borderId="77" xfId="2" applyFont="1" applyFill="1" applyBorder="1" applyAlignment="1">
      <alignment horizontal="center" vertical="center" wrapText="1"/>
    </xf>
    <xf numFmtId="0" fontId="31" fillId="8" borderId="79" xfId="2" applyFont="1" applyFill="1" applyBorder="1" applyAlignment="1">
      <alignment vertical="center" wrapText="1"/>
    </xf>
    <xf numFmtId="0" fontId="31" fillId="8" borderId="61" xfId="2" applyFont="1" applyFill="1" applyBorder="1" applyAlignment="1">
      <alignment vertical="center" wrapText="1"/>
    </xf>
    <xf numFmtId="0" fontId="31" fillId="8" borderId="78" xfId="2" applyFont="1" applyFill="1" applyBorder="1" applyAlignment="1">
      <alignment vertical="center" wrapText="1"/>
    </xf>
    <xf numFmtId="0" fontId="31" fillId="8" borderId="57" xfId="2" applyFont="1" applyFill="1" applyBorder="1" applyAlignment="1">
      <alignment vertical="center" wrapText="1"/>
    </xf>
    <xf numFmtId="0" fontId="32" fillId="0" borderId="63" xfId="2" applyFont="1" applyBorder="1" applyAlignment="1">
      <alignment horizontal="center" vertical="center" wrapText="1"/>
    </xf>
    <xf numFmtId="0" fontId="32" fillId="7" borderId="76" xfId="2" applyFont="1" applyFill="1" applyBorder="1" applyAlignment="1">
      <alignment horizontal="center" vertical="center" wrapText="1"/>
    </xf>
    <xf numFmtId="0" fontId="32" fillId="7" borderId="76" xfId="2" applyFont="1" applyFill="1" applyBorder="1" applyAlignment="1">
      <alignment horizontal="left" vertical="top" wrapText="1"/>
    </xf>
    <xf numFmtId="0" fontId="32" fillId="7" borderId="75" xfId="2" applyFont="1" applyFill="1" applyBorder="1" applyAlignment="1">
      <alignment horizontal="left" vertical="top" wrapText="1"/>
    </xf>
    <xf numFmtId="0" fontId="32" fillId="7" borderId="74" xfId="2" applyFont="1" applyFill="1" applyBorder="1" applyAlignment="1">
      <alignment horizontal="left" vertical="top" wrapText="1"/>
    </xf>
    <xf numFmtId="0" fontId="32" fillId="7" borderId="73" xfId="2" applyFont="1" applyFill="1" applyBorder="1" applyAlignment="1">
      <alignment horizontal="left" vertical="top" wrapText="1"/>
    </xf>
    <xf numFmtId="0" fontId="32" fillId="0" borderId="68" xfId="2" applyFont="1" applyBorder="1" applyAlignment="1">
      <alignment horizontal="center" vertical="center" wrapText="1"/>
    </xf>
    <xf numFmtId="0" fontId="34" fillId="0" borderId="67" xfId="2" applyFont="1" applyBorder="1" applyAlignment="1">
      <alignment horizontal="left" vertical="center" wrapText="1"/>
    </xf>
    <xf numFmtId="0" fontId="32" fillId="7" borderId="67" xfId="2" applyFont="1" applyFill="1" applyBorder="1" applyAlignment="1">
      <alignment horizontal="center" vertical="center" wrapText="1"/>
    </xf>
    <xf numFmtId="0" fontId="32" fillId="7" borderId="67" xfId="2" applyFont="1" applyFill="1" applyBorder="1" applyAlignment="1">
      <alignment horizontal="left" vertical="top" wrapText="1"/>
    </xf>
    <xf numFmtId="0" fontId="32" fillId="7" borderId="66" xfId="2" applyFont="1" applyFill="1" applyBorder="1" applyAlignment="1">
      <alignment horizontal="left" vertical="top" wrapText="1"/>
    </xf>
    <xf numFmtId="0" fontId="32" fillId="7" borderId="65" xfId="2" applyFont="1" applyFill="1" applyBorder="1" applyAlignment="1">
      <alignment horizontal="left" vertical="top" wrapText="1"/>
    </xf>
    <xf numFmtId="0" fontId="32" fillId="7" borderId="64" xfId="2" applyFont="1" applyFill="1" applyBorder="1" applyAlignment="1">
      <alignment horizontal="left" vertical="top" wrapText="1"/>
    </xf>
    <xf numFmtId="0" fontId="32" fillId="0" borderId="56" xfId="3" applyFont="1" applyBorder="1" applyAlignment="1">
      <alignment horizontal="right" vertical="center" wrapText="1"/>
    </xf>
    <xf numFmtId="0" fontId="30" fillId="0" borderId="62" xfId="3" applyFont="1" applyBorder="1" applyAlignment="1">
      <alignment vertical="center" wrapText="1"/>
    </xf>
    <xf numFmtId="0" fontId="32" fillId="7" borderId="61" xfId="2" applyFont="1" applyFill="1" applyBorder="1" applyAlignment="1">
      <alignment horizontal="center" vertical="center" wrapText="1"/>
    </xf>
    <xf numFmtId="165" fontId="30" fillId="6" borderId="58" xfId="3" applyNumberFormat="1" applyFont="1" applyFill="1" applyBorder="1" applyAlignment="1">
      <alignment vertical="center" wrapText="1"/>
    </xf>
    <xf numFmtId="164" fontId="30" fillId="6" borderId="57" xfId="3" applyNumberFormat="1" applyFont="1" applyFill="1" applyBorder="1" applyAlignment="1">
      <alignment vertical="center" wrapText="1"/>
    </xf>
    <xf numFmtId="0" fontId="17" fillId="8" borderId="121" xfId="2" applyFont="1" applyFill="1" applyBorder="1" applyAlignment="1">
      <alignment vertical="center" wrapText="1"/>
    </xf>
    <xf numFmtId="0" fontId="3" fillId="0" borderId="129" xfId="0" applyFont="1" applyBorder="1" applyAlignment="1">
      <alignment vertical="center" wrapText="1"/>
    </xf>
    <xf numFmtId="0" fontId="3" fillId="0" borderId="131" xfId="0" applyFont="1" applyBorder="1" applyAlignment="1">
      <alignment vertical="center" wrapText="1"/>
    </xf>
    <xf numFmtId="0" fontId="38" fillId="0" borderId="129" xfId="0" applyFont="1" applyBorder="1" applyAlignment="1">
      <alignment vertical="center" wrapText="1"/>
    </xf>
    <xf numFmtId="0" fontId="3" fillId="0" borderId="130" xfId="0" applyFont="1" applyBorder="1" applyAlignment="1">
      <alignment vertical="center" wrapText="1"/>
    </xf>
    <xf numFmtId="0" fontId="38" fillId="0" borderId="130" xfId="0" applyFont="1" applyBorder="1" applyAlignment="1">
      <alignment vertical="center" wrapText="1"/>
    </xf>
    <xf numFmtId="0" fontId="32" fillId="0" borderId="0" xfId="2" applyFont="1" applyAlignment="1">
      <alignment horizontal="center" vertical="center" wrapText="1"/>
    </xf>
    <xf numFmtId="0" fontId="32" fillId="0" borderId="0" xfId="2" applyFont="1" applyAlignment="1">
      <alignment vertical="center" wrapText="1"/>
    </xf>
    <xf numFmtId="0" fontId="32" fillId="0" borderId="0" xfId="2" applyFont="1" applyAlignment="1">
      <alignment horizontal="right" vertical="center" wrapText="1"/>
    </xf>
    <xf numFmtId="0" fontId="32" fillId="0" borderId="55" xfId="2" applyFont="1" applyBorder="1" applyAlignment="1">
      <alignment horizontal="center" vertical="center" wrapText="1"/>
    </xf>
    <xf numFmtId="0" fontId="32" fillId="0" borderId="55" xfId="2" applyFont="1" applyBorder="1" applyAlignment="1">
      <alignment vertical="center" wrapText="1"/>
    </xf>
    <xf numFmtId="0" fontId="32" fillId="0" borderId="54" xfId="2" applyFont="1" applyBorder="1" applyAlignment="1">
      <alignment vertical="center" wrapText="1"/>
    </xf>
    <xf numFmtId="164" fontId="39" fillId="6" borderId="57" xfId="3" applyNumberFormat="1" applyFont="1" applyFill="1" applyBorder="1" applyAlignment="1">
      <alignment horizontal="center" vertical="center" wrapText="1"/>
    </xf>
    <xf numFmtId="165" fontId="39" fillId="6" borderId="58" xfId="3" applyNumberFormat="1" applyFont="1" applyFill="1" applyBorder="1" applyAlignment="1">
      <alignment horizontal="center" vertical="center" wrapText="1"/>
    </xf>
    <xf numFmtId="0" fontId="32" fillId="7" borderId="64" xfId="2" applyFont="1" applyFill="1" applyBorder="1" applyAlignment="1">
      <alignment horizontal="center" vertical="top" wrapText="1"/>
    </xf>
    <xf numFmtId="0" fontId="32" fillId="7" borderId="65" xfId="2" applyFont="1" applyFill="1" applyBorder="1" applyAlignment="1">
      <alignment horizontal="center" vertical="top" wrapText="1"/>
    </xf>
    <xf numFmtId="0" fontId="32" fillId="7" borderId="66" xfId="2" applyFont="1" applyFill="1" applyBorder="1" applyAlignment="1">
      <alignment horizontal="center" vertical="top" wrapText="1"/>
    </xf>
    <xf numFmtId="0" fontId="32" fillId="7" borderId="69" xfId="2" applyFont="1" applyFill="1" applyBorder="1" applyAlignment="1">
      <alignment horizontal="center" vertical="top" wrapText="1"/>
    </xf>
    <xf numFmtId="0" fontId="32" fillId="7" borderId="70" xfId="2" applyFont="1" applyFill="1" applyBorder="1" applyAlignment="1">
      <alignment horizontal="center" vertical="top" wrapText="1"/>
    </xf>
    <xf numFmtId="0" fontId="32" fillId="7" borderId="71" xfId="2" applyFont="1" applyFill="1" applyBorder="1" applyAlignment="1">
      <alignment horizontal="center" vertical="top" wrapText="1"/>
    </xf>
    <xf numFmtId="0" fontId="32" fillId="7" borderId="73" xfId="2" applyFont="1" applyFill="1" applyBorder="1" applyAlignment="1">
      <alignment horizontal="center" vertical="top" wrapText="1"/>
    </xf>
    <xf numFmtId="0" fontId="32" fillId="7" borderId="74" xfId="2" applyFont="1" applyFill="1" applyBorder="1" applyAlignment="1">
      <alignment horizontal="center" vertical="top" wrapText="1"/>
    </xf>
    <xf numFmtId="0" fontId="32" fillId="7" borderId="75" xfId="2" applyFont="1" applyFill="1" applyBorder="1" applyAlignment="1">
      <alignment horizontal="center" vertical="top" wrapText="1"/>
    </xf>
    <xf numFmtId="0" fontId="43" fillId="8" borderId="57" xfId="2" applyFont="1" applyFill="1" applyBorder="1" applyAlignment="1">
      <alignment horizontal="center" vertical="center" wrapText="1"/>
    </xf>
    <xf numFmtId="0" fontId="43" fillId="8" borderId="78" xfId="2" applyFont="1" applyFill="1" applyBorder="1" applyAlignment="1">
      <alignment horizontal="center" vertical="center" wrapText="1"/>
    </xf>
    <xf numFmtId="0" fontId="43" fillId="8" borderId="61" xfId="2" applyFont="1" applyFill="1" applyBorder="1" applyAlignment="1">
      <alignment vertical="center" wrapText="1"/>
    </xf>
    <xf numFmtId="0" fontId="43" fillId="8" borderId="79" xfId="2" applyFont="1" applyFill="1" applyBorder="1" applyAlignment="1">
      <alignment vertical="center" wrapText="1"/>
    </xf>
    <xf numFmtId="0" fontId="34" fillId="0" borderId="72" xfId="2" applyFont="1" applyBorder="1" applyAlignment="1">
      <alignment horizontal="center" vertical="center" wrapText="1"/>
    </xf>
    <xf numFmtId="0" fontId="35" fillId="10" borderId="72" xfId="0" applyFont="1" applyFill="1" applyBorder="1" applyAlignment="1">
      <alignment wrapText="1"/>
    </xf>
    <xf numFmtId="0" fontId="44" fillId="10" borderId="72" xfId="0" applyFont="1" applyFill="1" applyBorder="1" applyAlignment="1">
      <alignment horizontal="left" vertical="center" wrapText="1"/>
    </xf>
    <xf numFmtId="0" fontId="44" fillId="11" borderId="72" xfId="0" applyFont="1" applyFill="1" applyBorder="1" applyAlignment="1">
      <alignment horizontal="left" vertical="center" wrapText="1"/>
    </xf>
    <xf numFmtId="0" fontId="32" fillId="0" borderId="72" xfId="2" applyFont="1" applyBorder="1"/>
    <xf numFmtId="0" fontId="45" fillId="7" borderId="69" xfId="2" applyFont="1" applyFill="1" applyBorder="1" applyAlignment="1">
      <alignment horizontal="center" vertical="top" wrapText="1"/>
    </xf>
    <xf numFmtId="0" fontId="45" fillId="7" borderId="70" xfId="2" applyFont="1" applyFill="1" applyBorder="1" applyAlignment="1">
      <alignment horizontal="center" vertical="top" wrapText="1"/>
    </xf>
    <xf numFmtId="0" fontId="45" fillId="7" borderId="71" xfId="2" applyFont="1" applyFill="1" applyBorder="1" applyAlignment="1">
      <alignment horizontal="center" vertical="top" wrapText="1"/>
    </xf>
    <xf numFmtId="0" fontId="43" fillId="8" borderId="80" xfId="2" applyFont="1" applyFill="1" applyBorder="1" applyAlignment="1">
      <alignment horizontal="center" vertical="center" wrapText="1"/>
    </xf>
    <xf numFmtId="0" fontId="43" fillId="8" borderId="81" xfId="2" applyFont="1" applyFill="1" applyBorder="1" applyAlignment="1">
      <alignment horizontal="center" vertical="center" wrapText="1"/>
    </xf>
    <xf numFmtId="0" fontId="43" fillId="8" borderId="82" xfId="2" applyFont="1" applyFill="1" applyBorder="1" applyAlignment="1">
      <alignment vertical="center" wrapText="1"/>
    </xf>
    <xf numFmtId="0" fontId="32" fillId="7" borderId="85" xfId="2" applyFont="1" applyFill="1" applyBorder="1" applyAlignment="1">
      <alignment horizontal="center" vertical="center" wrapText="1"/>
    </xf>
    <xf numFmtId="0" fontId="32" fillId="7" borderId="86" xfId="2" applyFont="1" applyFill="1" applyBorder="1" applyAlignment="1">
      <alignment horizontal="center" vertical="center" wrapText="1"/>
    </xf>
    <xf numFmtId="0" fontId="32" fillId="7" borderId="87" xfId="2" applyFont="1" applyFill="1" applyBorder="1" applyAlignment="1">
      <alignment horizontal="center" vertical="center" wrapText="1"/>
    </xf>
    <xf numFmtId="0" fontId="34" fillId="0" borderId="72" xfId="0" applyFont="1" applyBorder="1" applyAlignment="1">
      <alignment vertical="center" wrapText="1"/>
    </xf>
    <xf numFmtId="0" fontId="35" fillId="0" borderId="72" xfId="0" applyFont="1" applyBorder="1" applyAlignment="1">
      <alignment vertical="center" wrapText="1"/>
    </xf>
    <xf numFmtId="0" fontId="35" fillId="0" borderId="72" xfId="0" applyFont="1" applyBorder="1" applyAlignment="1">
      <alignment wrapText="1"/>
    </xf>
    <xf numFmtId="0" fontId="32" fillId="0" borderId="67" xfId="2" applyFont="1" applyBorder="1" applyAlignment="1">
      <alignment horizontal="center" vertical="center" wrapText="1"/>
    </xf>
    <xf numFmtId="0" fontId="43" fillId="8" borderId="93" xfId="2" applyFont="1" applyFill="1" applyBorder="1" applyAlignment="1">
      <alignment horizontal="left" vertical="center" wrapText="1"/>
    </xf>
    <xf numFmtId="0" fontId="43" fillId="8" borderId="98" xfId="2" applyFont="1" applyFill="1" applyBorder="1" applyAlignment="1">
      <alignment horizontal="center" vertical="center" wrapText="1"/>
    </xf>
    <xf numFmtId="0" fontId="48" fillId="8" borderId="99" xfId="2" applyFont="1" applyFill="1" applyBorder="1" applyAlignment="1">
      <alignment horizontal="right" vertical="center" wrapText="1"/>
    </xf>
    <xf numFmtId="0" fontId="32" fillId="0" borderId="100" xfId="2" applyFont="1" applyBorder="1" applyAlignment="1">
      <alignment horizontal="center" vertical="center" wrapText="1"/>
    </xf>
    <xf numFmtId="0" fontId="32" fillId="0" borderId="101" xfId="2" applyFont="1" applyBorder="1" applyAlignment="1">
      <alignment horizontal="center" vertical="center" wrapText="1"/>
    </xf>
    <xf numFmtId="0" fontId="32" fillId="0" borderId="101" xfId="2" applyFont="1" applyBorder="1" applyAlignment="1">
      <alignment vertical="center" wrapText="1"/>
    </xf>
    <xf numFmtId="0" fontId="43" fillId="0" borderId="102" xfId="2" applyFont="1" applyBorder="1" applyAlignment="1">
      <alignment horizontal="right" vertical="center" wrapText="1"/>
    </xf>
    <xf numFmtId="0" fontId="48" fillId="0" borderId="103" xfId="2" applyFont="1" applyBorder="1" applyAlignment="1">
      <alignment horizontal="right" vertical="center" wrapText="1"/>
    </xf>
    <xf numFmtId="0" fontId="43" fillId="0" borderId="88" xfId="2" applyFont="1" applyBorder="1" applyAlignment="1">
      <alignment horizontal="right" vertical="center" wrapText="1"/>
    </xf>
    <xf numFmtId="0" fontId="48" fillId="0" borderId="106" xfId="2" applyFont="1" applyBorder="1" applyAlignment="1">
      <alignment horizontal="right" vertical="center" wrapText="1"/>
    </xf>
    <xf numFmtId="0" fontId="32" fillId="0" borderId="107" xfId="2" applyFont="1" applyBorder="1" applyAlignment="1">
      <alignment horizontal="center" vertical="center" wrapText="1"/>
    </xf>
    <xf numFmtId="0" fontId="32" fillId="0" borderId="74" xfId="2" applyFont="1" applyBorder="1" applyAlignment="1">
      <alignment horizontal="center" vertical="center" wrapText="1"/>
    </xf>
    <xf numFmtId="0" fontId="32" fillId="0" borderId="74" xfId="2" applyFont="1" applyBorder="1" applyAlignment="1">
      <alignment vertical="center" wrapText="1"/>
    </xf>
    <xf numFmtId="0" fontId="32" fillId="0" borderId="76" xfId="2" applyFont="1" applyBorder="1"/>
    <xf numFmtId="0" fontId="32" fillId="0" borderId="108" xfId="2" applyFont="1" applyBorder="1" applyAlignment="1">
      <alignment horizontal="center" vertical="center" wrapText="1"/>
    </xf>
    <xf numFmtId="0" fontId="43" fillId="0" borderId="102" xfId="2" applyFont="1" applyBorder="1" applyAlignment="1">
      <alignment horizontal="left" vertical="center" wrapText="1"/>
    </xf>
    <xf numFmtId="0" fontId="32" fillId="0" borderId="112" xfId="2" applyFont="1" applyBorder="1" applyAlignment="1">
      <alignment horizontal="center" vertical="center" wrapText="1"/>
    </xf>
    <xf numFmtId="0" fontId="32" fillId="0" borderId="104" xfId="2" applyFont="1" applyBorder="1" applyAlignment="1">
      <alignment horizontal="center" vertical="center" wrapText="1"/>
    </xf>
    <xf numFmtId="0" fontId="32" fillId="0" borderId="105" xfId="2" applyFont="1" applyBorder="1" applyAlignment="1">
      <alignment horizontal="center" vertical="center" wrapText="1"/>
    </xf>
    <xf numFmtId="0" fontId="32" fillId="0" borderId="105" xfId="2" applyFont="1" applyBorder="1" applyAlignment="1">
      <alignment vertical="center" wrapText="1"/>
    </xf>
    <xf numFmtId="0" fontId="32" fillId="0" borderId="113" xfId="2" applyFont="1" applyBorder="1" applyAlignment="1">
      <alignment horizontal="left" vertical="center" wrapText="1"/>
    </xf>
    <xf numFmtId="0" fontId="43" fillId="0" borderId="88" xfId="2" applyFont="1" applyBorder="1" applyAlignment="1">
      <alignment horizontal="left" vertical="center" wrapText="1"/>
    </xf>
    <xf numFmtId="0" fontId="32" fillId="0" borderId="114" xfId="2" applyFont="1" applyBorder="1" applyAlignment="1">
      <alignment horizontal="center" vertical="center" wrapText="1"/>
    </xf>
    <xf numFmtId="0" fontId="46" fillId="9" borderId="82" xfId="2" applyFont="1" applyFill="1" applyBorder="1" applyAlignment="1">
      <alignment vertical="center" wrapText="1"/>
    </xf>
    <xf numFmtId="0" fontId="48" fillId="9" borderId="115" xfId="2" applyFont="1" applyFill="1" applyBorder="1" applyAlignment="1">
      <alignment horizontal="right" vertical="top" wrapText="1"/>
    </xf>
    <xf numFmtId="0" fontId="32" fillId="8" borderId="116" xfId="2" applyFont="1" applyFill="1" applyBorder="1" applyAlignment="1">
      <alignment horizontal="right" vertical="center" wrapText="1"/>
    </xf>
    <xf numFmtId="0" fontId="45" fillId="0" borderId="0" xfId="2" applyFont="1" applyAlignment="1">
      <alignment horizontal="center" vertical="center" wrapText="1"/>
    </xf>
    <xf numFmtId="0" fontId="45" fillId="0" borderId="0" xfId="2" applyFont="1" applyAlignment="1">
      <alignment vertical="center" wrapText="1"/>
    </xf>
    <xf numFmtId="0" fontId="45" fillId="0" borderId="0" xfId="2" applyFont="1" applyAlignment="1">
      <alignment horizontal="right" vertical="center" wrapText="1"/>
    </xf>
    <xf numFmtId="0" fontId="45" fillId="0" borderId="55" xfId="2" applyFont="1" applyBorder="1" applyAlignment="1">
      <alignment horizontal="center" vertical="center" wrapText="1"/>
    </xf>
    <xf numFmtId="0" fontId="45" fillId="0" borderId="55" xfId="2" applyFont="1" applyBorder="1" applyAlignment="1">
      <alignment vertical="center" wrapText="1"/>
    </xf>
    <xf numFmtId="0" fontId="45" fillId="0" borderId="54" xfId="2" applyFont="1" applyBorder="1" applyAlignment="1">
      <alignment vertical="center" wrapText="1"/>
    </xf>
    <xf numFmtId="164" fontId="17" fillId="6" borderId="57" xfId="3" applyNumberFormat="1" applyFont="1" applyFill="1" applyBorder="1" applyAlignment="1">
      <alignment horizontal="center" vertical="center" wrapText="1"/>
    </xf>
    <xf numFmtId="165" fontId="17" fillId="6" borderId="58" xfId="3" applyNumberFormat="1" applyFont="1" applyFill="1" applyBorder="1" applyAlignment="1">
      <alignment horizontal="center" vertical="center" wrapText="1"/>
    </xf>
    <xf numFmtId="0" fontId="45" fillId="7" borderId="61" xfId="2" applyFont="1" applyFill="1" applyBorder="1" applyAlignment="1">
      <alignment horizontal="center" vertical="center" wrapText="1"/>
    </xf>
    <xf numFmtId="0" fontId="52" fillId="0" borderId="62" xfId="3" applyFont="1" applyBorder="1" applyAlignment="1">
      <alignment vertical="center" wrapText="1"/>
    </xf>
    <xf numFmtId="0" fontId="45" fillId="0" borderId="56" xfId="3" applyFont="1" applyBorder="1" applyAlignment="1">
      <alignment horizontal="right" vertical="center" wrapText="1"/>
    </xf>
    <xf numFmtId="0" fontId="45" fillId="7" borderId="64" xfId="2" applyFont="1" applyFill="1" applyBorder="1" applyAlignment="1">
      <alignment horizontal="center" vertical="top" wrapText="1"/>
    </xf>
    <xf numFmtId="0" fontId="45" fillId="7" borderId="65" xfId="2" applyFont="1" applyFill="1" applyBorder="1" applyAlignment="1">
      <alignment horizontal="center" vertical="top" wrapText="1"/>
    </xf>
    <xf numFmtId="0" fontId="45" fillId="7" borderId="66" xfId="2" applyFont="1" applyFill="1" applyBorder="1" applyAlignment="1">
      <alignment horizontal="center" vertical="top" wrapText="1"/>
    </xf>
    <xf numFmtId="0" fontId="45" fillId="7" borderId="67" xfId="2" applyFont="1" applyFill="1" applyBorder="1" applyAlignment="1">
      <alignment horizontal="left" vertical="top" wrapText="1"/>
    </xf>
    <xf numFmtId="0" fontId="45" fillId="7" borderId="67" xfId="2" applyFont="1" applyFill="1" applyBorder="1" applyAlignment="1">
      <alignment horizontal="center" vertical="center" wrapText="1"/>
    </xf>
    <xf numFmtId="0" fontId="53" fillId="0" borderId="67" xfId="2" applyFont="1" applyBorder="1" applyAlignment="1">
      <alignment horizontal="left" vertical="center" wrapText="1"/>
    </xf>
    <xf numFmtId="0" fontId="45" fillId="0" borderId="63" xfId="2" applyFont="1" applyBorder="1" applyAlignment="1">
      <alignment horizontal="center" vertical="center" wrapText="1"/>
    </xf>
    <xf numFmtId="0" fontId="45" fillId="7" borderId="72" xfId="2" applyFont="1" applyFill="1" applyBorder="1" applyAlignment="1">
      <alignment horizontal="left" vertical="top" wrapText="1"/>
    </xf>
    <xf numFmtId="0" fontId="45" fillId="7" borderId="72" xfId="2" applyFont="1" applyFill="1" applyBorder="1" applyAlignment="1">
      <alignment horizontal="center" vertical="center" wrapText="1"/>
    </xf>
    <xf numFmtId="0" fontId="53" fillId="0" borderId="72" xfId="2" applyFont="1" applyBorder="1" applyAlignment="1">
      <alignment horizontal="left" vertical="center" wrapText="1"/>
    </xf>
    <xf numFmtId="0" fontId="45" fillId="7" borderId="73" xfId="2" applyFont="1" applyFill="1" applyBorder="1" applyAlignment="1">
      <alignment horizontal="center" vertical="top" wrapText="1"/>
    </xf>
    <xf numFmtId="0" fontId="45" fillId="7" borderId="74" xfId="2" applyFont="1" applyFill="1" applyBorder="1" applyAlignment="1">
      <alignment horizontal="center" vertical="top" wrapText="1"/>
    </xf>
    <xf numFmtId="0" fontId="45" fillId="7" borderId="75" xfId="2" applyFont="1" applyFill="1" applyBorder="1" applyAlignment="1">
      <alignment horizontal="center" vertical="top" wrapText="1"/>
    </xf>
    <xf numFmtId="0" fontId="45" fillId="7" borderId="76" xfId="2" applyFont="1" applyFill="1" applyBorder="1" applyAlignment="1">
      <alignment horizontal="left" vertical="top" wrapText="1"/>
    </xf>
    <xf numFmtId="0" fontId="45" fillId="7" borderId="76" xfId="2" applyFont="1" applyFill="1" applyBorder="1" applyAlignment="1">
      <alignment horizontal="center" vertical="center" wrapText="1"/>
    </xf>
    <xf numFmtId="0" fontId="20" fillId="8" borderId="57" xfId="2" applyFont="1" applyFill="1" applyBorder="1" applyAlignment="1">
      <alignment horizontal="center" vertical="center" wrapText="1"/>
    </xf>
    <xf numFmtId="0" fontId="20" fillId="8" borderId="78" xfId="2" applyFont="1" applyFill="1" applyBorder="1" applyAlignment="1">
      <alignment horizontal="center" vertical="center" wrapText="1"/>
    </xf>
    <xf numFmtId="0" fontId="20" fillId="8" borderId="79" xfId="2" applyFont="1" applyFill="1" applyBorder="1" applyAlignment="1">
      <alignment horizontal="left" vertical="center" wrapText="1"/>
    </xf>
    <xf numFmtId="0" fontId="45" fillId="8" borderId="77" xfId="2" applyFont="1" applyFill="1" applyBorder="1" applyAlignment="1">
      <alignment horizontal="center" vertical="center" wrapText="1"/>
    </xf>
    <xf numFmtId="0" fontId="45" fillId="7" borderId="128" xfId="2" applyFont="1" applyFill="1" applyBorder="1" applyAlignment="1">
      <alignment horizontal="center" vertical="center" wrapText="1"/>
    </xf>
    <xf numFmtId="0" fontId="45" fillId="0" borderId="72" xfId="2" applyFont="1" applyBorder="1" applyAlignment="1">
      <alignment horizontal="center" vertical="center" wrapText="1"/>
    </xf>
    <xf numFmtId="0" fontId="53" fillId="11" borderId="72" xfId="0" applyFont="1" applyFill="1" applyBorder="1" applyAlignment="1">
      <alignment vertical="center" wrapText="1"/>
    </xf>
    <xf numFmtId="0" fontId="54" fillId="0" borderId="72" xfId="0" applyFont="1" applyBorder="1"/>
    <xf numFmtId="0" fontId="54" fillId="0" borderId="72" xfId="0" applyFont="1" applyBorder="1" applyAlignment="1">
      <alignment wrapText="1"/>
    </xf>
    <xf numFmtId="0" fontId="53" fillId="0" borderId="72" xfId="0" applyFont="1" applyBorder="1"/>
    <xf numFmtId="0" fontId="53" fillId="0" borderId="72" xfId="0" applyFont="1" applyBorder="1" applyAlignment="1">
      <alignment wrapText="1"/>
    </xf>
    <xf numFmtId="0" fontId="52" fillId="0" borderId="72" xfId="0" applyFont="1" applyBorder="1" applyAlignment="1">
      <alignment horizontal="left" vertical="center" wrapText="1"/>
    </xf>
    <xf numFmtId="0" fontId="45" fillId="7" borderId="120" xfId="2" applyFont="1" applyFill="1" applyBorder="1" applyAlignment="1">
      <alignment horizontal="left" vertical="top" wrapText="1"/>
    </xf>
    <xf numFmtId="0" fontId="45" fillId="7" borderId="138" xfId="2" applyFont="1" applyFill="1" applyBorder="1" applyAlignment="1">
      <alignment horizontal="center" vertical="center" wrapText="1"/>
    </xf>
    <xf numFmtId="0" fontId="45" fillId="8" borderId="84" xfId="2" applyFont="1" applyFill="1" applyBorder="1" applyAlignment="1">
      <alignment horizontal="center" vertical="center" wrapText="1"/>
    </xf>
    <xf numFmtId="0" fontId="45" fillId="7" borderId="88" xfId="2" applyFont="1" applyFill="1" applyBorder="1" applyAlignment="1">
      <alignment horizontal="left" vertical="top" wrapText="1"/>
    </xf>
    <xf numFmtId="0" fontId="45" fillId="7" borderId="89" xfId="2" applyFont="1" applyFill="1" applyBorder="1" applyAlignment="1">
      <alignment horizontal="center" vertical="center" wrapText="1"/>
    </xf>
    <xf numFmtId="0" fontId="53" fillId="0" borderId="72" xfId="0" applyFont="1" applyBorder="1" applyAlignment="1">
      <alignment vertical="center" wrapText="1"/>
    </xf>
    <xf numFmtId="0" fontId="54" fillId="0" borderId="72" xfId="0" applyFont="1" applyBorder="1" applyAlignment="1">
      <alignment vertical="center" wrapText="1"/>
    </xf>
    <xf numFmtId="0" fontId="45" fillId="0" borderId="67" xfId="2" applyFont="1" applyBorder="1" applyAlignment="1">
      <alignment horizontal="center" vertical="center" wrapText="1"/>
    </xf>
    <xf numFmtId="0" fontId="45" fillId="0" borderId="72" xfId="0" applyFont="1" applyBorder="1" applyAlignment="1">
      <alignment wrapText="1"/>
    </xf>
    <xf numFmtId="0" fontId="45" fillId="8" borderId="82" xfId="2" applyFont="1" applyFill="1" applyBorder="1" applyAlignment="1">
      <alignment vertical="center" wrapText="1"/>
    </xf>
    <xf numFmtId="0" fontId="45" fillId="8" borderId="97" xfId="2" applyFont="1" applyFill="1" applyBorder="1" applyAlignment="1">
      <alignment horizontal="center" vertical="top" wrapText="1"/>
    </xf>
    <xf numFmtId="0" fontId="56" fillId="8" borderId="99" xfId="2" applyFont="1" applyFill="1" applyBorder="1" applyAlignment="1">
      <alignment horizontal="right" vertical="center" wrapText="1"/>
    </xf>
    <xf numFmtId="0" fontId="45" fillId="0" borderId="100" xfId="2" applyFont="1" applyBorder="1" applyAlignment="1">
      <alignment horizontal="center" vertical="center" wrapText="1"/>
    </xf>
    <xf numFmtId="0" fontId="45" fillId="0" borderId="101" xfId="2" applyFont="1" applyBorder="1" applyAlignment="1">
      <alignment horizontal="center" vertical="center" wrapText="1"/>
    </xf>
    <xf numFmtId="0" fontId="45" fillId="0" borderId="101" xfId="2" applyFont="1" applyBorder="1" applyAlignment="1">
      <alignment vertical="center" wrapText="1"/>
    </xf>
    <xf numFmtId="0" fontId="56" fillId="0" borderId="103" xfId="2" applyFont="1" applyBorder="1" applyAlignment="1">
      <alignment horizontal="right" vertical="center" wrapText="1"/>
    </xf>
    <xf numFmtId="0" fontId="56" fillId="0" borderId="106" xfId="2" applyFont="1" applyBorder="1" applyAlignment="1">
      <alignment horizontal="right" vertical="center" wrapText="1"/>
    </xf>
    <xf numFmtId="0" fontId="45" fillId="0" borderId="107" xfId="2" applyFont="1" applyBorder="1" applyAlignment="1">
      <alignment horizontal="center" vertical="center" wrapText="1"/>
    </xf>
    <xf numFmtId="0" fontId="45" fillId="0" borderId="74" xfId="2" applyFont="1" applyBorder="1" applyAlignment="1">
      <alignment horizontal="center" vertical="center" wrapText="1"/>
    </xf>
    <xf numFmtId="0" fontId="45" fillId="0" borderId="74" xfId="2" applyFont="1" applyBorder="1" applyAlignment="1">
      <alignment vertical="center" wrapText="1"/>
    </xf>
    <xf numFmtId="0" fontId="45" fillId="0" borderId="76" xfId="2" applyFont="1" applyBorder="1"/>
    <xf numFmtId="0" fontId="45" fillId="0" borderId="108" xfId="2" applyFont="1" applyBorder="1" applyAlignment="1">
      <alignment horizontal="center" vertical="center" wrapText="1"/>
    </xf>
    <xf numFmtId="0" fontId="45" fillId="0" borderId="112" xfId="2" applyFont="1" applyBorder="1" applyAlignment="1">
      <alignment horizontal="center" vertical="center" wrapText="1"/>
    </xf>
    <xf numFmtId="0" fontId="45" fillId="0" borderId="104" xfId="2" applyFont="1" applyBorder="1" applyAlignment="1">
      <alignment horizontal="center" vertical="center" wrapText="1"/>
    </xf>
    <xf numFmtId="0" fontId="45" fillId="0" borderId="105" xfId="2" applyFont="1" applyBorder="1" applyAlignment="1">
      <alignment horizontal="center" vertical="center" wrapText="1"/>
    </xf>
    <xf numFmtId="0" fontId="45" fillId="0" borderId="105" xfId="2" applyFont="1" applyBorder="1" applyAlignment="1">
      <alignment vertical="center" wrapText="1"/>
    </xf>
    <xf numFmtId="0" fontId="45" fillId="0" borderId="113" xfId="2" applyFont="1" applyBorder="1" applyAlignment="1">
      <alignment horizontal="left" vertical="center" wrapText="1"/>
    </xf>
    <xf numFmtId="0" fontId="45" fillId="0" borderId="114" xfId="2" applyFont="1" applyBorder="1" applyAlignment="1">
      <alignment horizontal="center" vertical="center" wrapText="1"/>
    </xf>
    <xf numFmtId="0" fontId="12" fillId="9" borderId="82" xfId="2" applyFont="1" applyFill="1" applyBorder="1" applyAlignment="1">
      <alignment vertical="center" wrapText="1"/>
    </xf>
    <xf numFmtId="0" fontId="56" fillId="9" borderId="115" xfId="2" applyFont="1" applyFill="1" applyBorder="1" applyAlignment="1">
      <alignment horizontal="right" vertical="top" wrapText="1"/>
    </xf>
    <xf numFmtId="0" fontId="45" fillId="8" borderId="116" xfId="2" applyFont="1" applyFill="1" applyBorder="1" applyAlignment="1">
      <alignment horizontal="right" vertical="center" wrapText="1"/>
    </xf>
    <xf numFmtId="0" fontId="45" fillId="6" borderId="104" xfId="2" applyFont="1" applyFill="1" applyBorder="1" applyAlignment="1">
      <alignment horizontal="center" vertical="center" wrapText="1"/>
    </xf>
    <xf numFmtId="0" fontId="45" fillId="6" borderId="105" xfId="2" applyFont="1" applyFill="1" applyBorder="1" applyAlignment="1">
      <alignment horizontal="center" vertical="center" wrapText="1"/>
    </xf>
    <xf numFmtId="0" fontId="45" fillId="6" borderId="105" xfId="2" applyFont="1" applyFill="1" applyBorder="1" applyAlignment="1">
      <alignment vertical="center" wrapText="1"/>
    </xf>
    <xf numFmtId="0" fontId="52" fillId="6" borderId="105" xfId="2" applyFont="1" applyFill="1" applyBorder="1" applyAlignment="1">
      <alignment vertical="center" wrapText="1"/>
    </xf>
    <xf numFmtId="0" fontId="53" fillId="0" borderId="0" xfId="0" applyFont="1" applyAlignment="1">
      <alignment vertical="center" wrapText="1"/>
    </xf>
    <xf numFmtId="0" fontId="53" fillId="0" borderId="71" xfId="0" applyFont="1" applyBorder="1" applyAlignment="1">
      <alignment vertical="center" wrapText="1"/>
    </xf>
    <xf numFmtId="0" fontId="45" fillId="7" borderId="140" xfId="2" applyFont="1" applyFill="1" applyBorder="1" applyAlignment="1">
      <alignment horizontal="center" vertical="center" wrapText="1"/>
    </xf>
    <xf numFmtId="0" fontId="45" fillId="7" borderId="102" xfId="2" applyFont="1" applyFill="1" applyBorder="1" applyAlignment="1">
      <alignment horizontal="left" vertical="top" wrapText="1"/>
    </xf>
    <xf numFmtId="0" fontId="45" fillId="0" borderId="142" xfId="3" applyFont="1" applyBorder="1" applyAlignment="1">
      <alignment horizontal="right" vertical="center" wrapText="1"/>
    </xf>
    <xf numFmtId="0" fontId="52" fillId="0" borderId="143" xfId="3" applyFont="1" applyBorder="1" applyAlignment="1">
      <alignment vertical="center" wrapText="1"/>
    </xf>
    <xf numFmtId="0" fontId="45" fillId="7" borderId="144" xfId="2" applyFont="1" applyFill="1" applyBorder="1" applyAlignment="1">
      <alignment horizontal="center" vertical="center" wrapText="1"/>
    </xf>
    <xf numFmtId="165" fontId="17" fillId="6" borderId="146" xfId="3" applyNumberFormat="1" applyFont="1" applyFill="1" applyBorder="1" applyAlignment="1">
      <alignment horizontal="center" vertical="center" wrapText="1"/>
    </xf>
    <xf numFmtId="164" fontId="17" fillId="6" borderId="147" xfId="3" applyNumberFormat="1" applyFont="1" applyFill="1" applyBorder="1" applyAlignment="1">
      <alignment horizontal="center" vertical="center" wrapText="1"/>
    </xf>
    <xf numFmtId="0" fontId="20" fillId="8" borderId="72" xfId="2" applyFont="1" applyFill="1" applyBorder="1" applyAlignment="1">
      <alignment vertical="center" wrapText="1"/>
    </xf>
    <xf numFmtId="0" fontId="55" fillId="0" borderId="72" xfId="0" applyFont="1" applyBorder="1" applyAlignment="1">
      <alignment vertical="center" wrapText="1"/>
    </xf>
    <xf numFmtId="0" fontId="45" fillId="8" borderId="148" xfId="2" applyFont="1" applyFill="1" applyBorder="1" applyAlignment="1">
      <alignment horizontal="center" vertical="center" wrapText="1"/>
    </xf>
    <xf numFmtId="0" fontId="17" fillId="8" borderId="120" xfId="2" applyFont="1" applyFill="1" applyBorder="1" applyAlignment="1">
      <alignment vertical="center" wrapText="1"/>
    </xf>
    <xf numFmtId="0" fontId="20" fillId="8" borderId="120" xfId="2" applyFont="1" applyFill="1" applyBorder="1" applyAlignment="1">
      <alignment vertical="center" wrapText="1"/>
    </xf>
    <xf numFmtId="0" fontId="45" fillId="0" borderId="68" xfId="2" applyFont="1" applyBorder="1" applyAlignment="1">
      <alignment horizontal="center" vertical="center" wrapText="1"/>
    </xf>
    <xf numFmtId="0" fontId="45" fillId="8" borderId="68" xfId="2" applyFont="1" applyFill="1" applyBorder="1" applyAlignment="1">
      <alignment horizontal="center" vertical="center" wrapText="1"/>
    </xf>
    <xf numFmtId="0" fontId="45" fillId="0" borderId="150" xfId="2" applyFont="1" applyBorder="1" applyAlignment="1">
      <alignment horizontal="center" vertical="center" wrapText="1"/>
    </xf>
    <xf numFmtId="0" fontId="53" fillId="0" borderId="151" xfId="2" applyFont="1" applyBorder="1" applyAlignment="1">
      <alignment horizontal="left" vertical="center" wrapText="1"/>
    </xf>
    <xf numFmtId="0" fontId="45" fillId="7" borderId="151" xfId="2" applyFont="1" applyFill="1" applyBorder="1" applyAlignment="1">
      <alignment horizontal="center" vertical="center" wrapText="1"/>
    </xf>
    <xf numFmtId="0" fontId="45" fillId="7" borderId="151" xfId="2" applyFont="1" applyFill="1" applyBorder="1" applyAlignment="1">
      <alignment horizontal="left" vertical="top" wrapText="1"/>
    </xf>
    <xf numFmtId="0" fontId="19" fillId="0" borderId="0" xfId="2" applyFont="1" applyAlignment="1">
      <alignment horizontal="left" vertical="center" wrapText="1"/>
    </xf>
    <xf numFmtId="0" fontId="5" fillId="7" borderId="0" xfId="2" applyFill="1" applyAlignment="1">
      <alignment vertical="center" wrapText="1"/>
    </xf>
    <xf numFmtId="0" fontId="5" fillId="7" borderId="139" xfId="2" applyFill="1" applyBorder="1" applyAlignment="1">
      <alignment vertical="center" wrapText="1"/>
    </xf>
    <xf numFmtId="0" fontId="32" fillId="0" borderId="71" xfId="2" applyFont="1" applyBorder="1" applyAlignment="1">
      <alignment horizontal="center" vertical="center" wrapText="1"/>
    </xf>
    <xf numFmtId="0" fontId="32" fillId="7" borderId="89" xfId="2" applyFont="1" applyFill="1" applyBorder="1" applyAlignment="1">
      <alignment horizontal="left" vertical="top" wrapText="1"/>
    </xf>
    <xf numFmtId="0" fontId="32" fillId="7" borderId="140" xfId="2" applyFont="1" applyFill="1" applyBorder="1" applyAlignment="1">
      <alignment horizontal="center" vertical="center" wrapText="1"/>
    </xf>
    <xf numFmtId="0" fontId="30" fillId="8" borderId="83" xfId="2" applyFont="1" applyFill="1" applyBorder="1" applyAlignment="1">
      <alignment vertical="center" wrapText="1"/>
    </xf>
    <xf numFmtId="0" fontId="31" fillId="8" borderId="88" xfId="2" applyFont="1" applyFill="1" applyBorder="1" applyAlignment="1">
      <alignment vertical="center" wrapText="1"/>
    </xf>
    <xf numFmtId="0" fontId="30" fillId="8" borderId="153" xfId="2" applyFont="1" applyFill="1" applyBorder="1" applyAlignment="1">
      <alignment horizontal="right" vertical="center" wrapText="1"/>
    </xf>
    <xf numFmtId="0" fontId="31" fillId="8" borderId="121" xfId="2" applyFont="1" applyFill="1" applyBorder="1" applyAlignment="1">
      <alignment horizontal="center" vertical="center" wrapText="1"/>
    </xf>
    <xf numFmtId="0" fontId="32" fillId="8" borderId="154" xfId="2" applyFont="1" applyFill="1" applyBorder="1" applyAlignment="1">
      <alignment horizontal="center" vertical="top" wrapText="1"/>
    </xf>
    <xf numFmtId="0" fontId="32" fillId="8" borderId="156" xfId="2" applyFont="1" applyFill="1" applyBorder="1" applyAlignment="1">
      <alignment horizontal="center" vertical="center" wrapText="1"/>
    </xf>
    <xf numFmtId="0" fontId="31" fillId="8" borderId="0" xfId="2" applyFont="1" applyFill="1" applyAlignment="1">
      <alignment vertical="center" wrapText="1"/>
    </xf>
    <xf numFmtId="0" fontId="31" fillId="8" borderId="139" xfId="2" applyFont="1" applyFill="1" applyBorder="1" applyAlignment="1">
      <alignment vertical="center" wrapText="1"/>
    </xf>
    <xf numFmtId="0" fontId="32" fillId="8" borderId="157" xfId="2" applyFont="1" applyFill="1" applyBorder="1" applyAlignment="1">
      <alignment horizontal="center" vertical="center" wrapText="1"/>
    </xf>
    <xf numFmtId="0" fontId="31" fillId="8" borderId="158" xfId="2" applyFont="1" applyFill="1" applyBorder="1" applyAlignment="1">
      <alignment horizontal="left" vertical="center" wrapText="1"/>
    </xf>
    <xf numFmtId="0" fontId="32" fillId="8" borderId="159" xfId="2" applyFont="1" applyFill="1" applyBorder="1" applyAlignment="1">
      <alignment vertical="center" wrapText="1"/>
    </xf>
    <xf numFmtId="0" fontId="32" fillId="0" borderId="150" xfId="2" applyFont="1" applyBorder="1" applyAlignment="1">
      <alignment horizontal="center" vertical="center" wrapText="1"/>
    </xf>
    <xf numFmtId="0" fontId="34" fillId="0" borderId="151" xfId="2" applyFont="1" applyBorder="1" applyAlignment="1">
      <alignment horizontal="left" vertical="center" wrapText="1"/>
    </xf>
    <xf numFmtId="0" fontId="32" fillId="7" borderId="151" xfId="2" applyFont="1" applyFill="1" applyBorder="1" applyAlignment="1">
      <alignment horizontal="center" vertical="center" wrapText="1"/>
    </xf>
    <xf numFmtId="0" fontId="32" fillId="7" borderId="164" xfId="2" applyFont="1" applyFill="1" applyBorder="1" applyAlignment="1">
      <alignment horizontal="left" vertical="top" wrapText="1"/>
    </xf>
    <xf numFmtId="0" fontId="54" fillId="0" borderId="67" xfId="0" applyFont="1" applyBorder="1" applyAlignment="1">
      <alignment vertical="center" wrapText="1"/>
    </xf>
    <xf numFmtId="0" fontId="17" fillId="8" borderId="83" xfId="2" applyFont="1" applyFill="1" applyBorder="1" applyAlignment="1">
      <alignment vertical="center" wrapText="1"/>
    </xf>
    <xf numFmtId="0" fontId="20" fillId="8" borderId="88" xfId="2" applyFont="1" applyFill="1" applyBorder="1" applyAlignment="1">
      <alignment vertical="center" wrapText="1"/>
    </xf>
    <xf numFmtId="0" fontId="20" fillId="8" borderId="0" xfId="2" applyFont="1" applyFill="1" applyAlignment="1">
      <alignment horizontal="center" vertical="center" wrapText="1"/>
    </xf>
    <xf numFmtId="0" fontId="20" fillId="8" borderId="139" xfId="2" applyFont="1" applyFill="1" applyBorder="1" applyAlignment="1">
      <alignment horizontal="center" vertical="center" wrapText="1"/>
    </xf>
    <xf numFmtId="0" fontId="5" fillId="3" borderId="42" xfId="1" applyFont="1" applyFill="1" applyBorder="1" applyAlignment="1">
      <alignment horizontal="center" vertical="center" wrapText="1"/>
    </xf>
    <xf numFmtId="0" fontId="5" fillId="3" borderId="42" xfId="1" applyFont="1" applyFill="1" applyBorder="1" applyAlignment="1">
      <alignment horizontal="left" vertical="top" wrapText="1"/>
    </xf>
    <xf numFmtId="0" fontId="5" fillId="3" borderId="0" xfId="1" applyFont="1" applyFill="1" applyAlignment="1">
      <alignment horizontal="left" vertical="top" wrapText="1"/>
    </xf>
    <xf numFmtId="0" fontId="5" fillId="3" borderId="169" xfId="1" applyFont="1" applyFill="1" applyBorder="1" applyAlignment="1">
      <alignment horizontal="left" vertical="top" wrapText="1"/>
    </xf>
    <xf numFmtId="0" fontId="25" fillId="0" borderId="0" xfId="4" applyFont="1" applyAlignment="1">
      <alignment vertical="center" wrapText="1"/>
    </xf>
    <xf numFmtId="0" fontId="5" fillId="3" borderId="168" xfId="4" applyFont="1" applyFill="1" applyBorder="1" applyAlignment="1">
      <alignment horizontal="center" vertical="center" wrapText="1"/>
    </xf>
    <xf numFmtId="0" fontId="5" fillId="3" borderId="42" xfId="4" applyFont="1" applyFill="1" applyBorder="1" applyAlignment="1">
      <alignment horizontal="left" vertical="top" wrapText="1"/>
    </xf>
    <xf numFmtId="0" fontId="5" fillId="3" borderId="0" xfId="4" applyFont="1" applyFill="1" applyAlignment="1">
      <alignment horizontal="left" vertical="top" wrapText="1"/>
    </xf>
    <xf numFmtId="0" fontId="5" fillId="3" borderId="169" xfId="4" applyFont="1" applyFill="1" applyBorder="1" applyAlignment="1">
      <alignment horizontal="left" vertical="top" wrapText="1"/>
    </xf>
    <xf numFmtId="0" fontId="5" fillId="7" borderId="0" xfId="2" applyFill="1" applyAlignment="1">
      <alignment horizontal="center" vertical="center" wrapText="1"/>
    </xf>
    <xf numFmtId="0" fontId="5" fillId="7" borderId="0" xfId="2" applyFill="1" applyAlignment="1">
      <alignment horizontal="left" vertical="top" wrapText="1"/>
    </xf>
    <xf numFmtId="0" fontId="5" fillId="7" borderId="170" xfId="2" applyFill="1" applyBorder="1" applyAlignment="1">
      <alignment horizontal="left" vertical="top" wrapText="1"/>
    </xf>
    <xf numFmtId="0" fontId="20" fillId="8" borderId="102" xfId="2" applyFont="1" applyFill="1" applyBorder="1" applyAlignment="1">
      <alignment vertical="center" wrapText="1"/>
    </xf>
    <xf numFmtId="0" fontId="20" fillId="8" borderId="144" xfId="2" applyFont="1" applyFill="1" applyBorder="1" applyAlignment="1">
      <alignment vertical="center" wrapText="1"/>
    </xf>
    <xf numFmtId="0" fontId="20" fillId="8" borderId="171" xfId="2" applyFont="1" applyFill="1" applyBorder="1" applyAlignment="1">
      <alignment vertical="center" wrapText="1"/>
    </xf>
    <xf numFmtId="0" fontId="20" fillId="8" borderId="147" xfId="2" applyFont="1" applyFill="1" applyBorder="1" applyAlignment="1">
      <alignment vertical="center" wrapText="1"/>
    </xf>
    <xf numFmtId="0" fontId="19" fillId="0" borderId="71" xfId="2" applyFont="1" applyBorder="1" applyAlignment="1">
      <alignment horizontal="left" vertical="center" wrapText="1"/>
    </xf>
    <xf numFmtId="0" fontId="5" fillId="7" borderId="140" xfId="2" applyFill="1" applyBorder="1" applyAlignment="1">
      <alignment horizontal="center" vertical="center" wrapText="1"/>
    </xf>
    <xf numFmtId="0" fontId="5" fillId="7" borderId="102" xfId="2" applyFill="1" applyBorder="1" applyAlignment="1">
      <alignment horizontal="left" vertical="top" wrapText="1"/>
    </xf>
    <xf numFmtId="0" fontId="20" fillId="8" borderId="0" xfId="2" applyFont="1" applyFill="1" applyAlignment="1">
      <alignment vertical="center" wrapText="1"/>
    </xf>
    <xf numFmtId="0" fontId="20" fillId="8" borderId="139" xfId="2" applyFont="1" applyFill="1" applyBorder="1" applyAlignment="1">
      <alignment vertical="center" wrapText="1"/>
    </xf>
    <xf numFmtId="0" fontId="2" fillId="0" borderId="129" xfId="0" applyFont="1" applyBorder="1" applyAlignment="1">
      <alignment vertical="center" wrapText="1"/>
    </xf>
    <xf numFmtId="0" fontId="32" fillId="7" borderId="0" xfId="2" applyFont="1" applyFill="1" applyAlignment="1">
      <alignment horizontal="center" vertical="center" wrapText="1"/>
    </xf>
    <xf numFmtId="0" fontId="32" fillId="7" borderId="139" xfId="2" applyFont="1" applyFill="1" applyBorder="1" applyAlignment="1">
      <alignment horizontal="center" vertical="center" wrapText="1"/>
    </xf>
    <xf numFmtId="0" fontId="6" fillId="0" borderId="60" xfId="3" applyFont="1" applyBorder="1" applyAlignment="1">
      <alignment horizontal="center" vertical="center" wrapText="1"/>
    </xf>
    <xf numFmtId="0" fontId="5" fillId="0" borderId="59" xfId="3" applyBorder="1" applyAlignment="1">
      <alignment horizontal="center" vertical="center" wrapText="1"/>
    </xf>
    <xf numFmtId="0" fontId="10" fillId="8" borderId="96" xfId="2" applyFont="1" applyFill="1" applyBorder="1" applyAlignment="1">
      <alignment horizontal="left" vertical="top" wrapText="1"/>
    </xf>
    <xf numFmtId="0" fontId="10" fillId="8" borderId="95" xfId="2" applyFont="1" applyFill="1" applyBorder="1" applyAlignment="1">
      <alignment horizontal="left" vertical="top" wrapText="1"/>
    </xf>
    <xf numFmtId="0" fontId="10" fillId="8" borderId="94" xfId="2" applyFont="1" applyFill="1" applyBorder="1" applyAlignment="1">
      <alignment horizontal="left" vertical="top" wrapText="1"/>
    </xf>
    <xf numFmtId="0" fontId="16" fillId="8" borderId="92" xfId="2" applyFont="1" applyFill="1" applyBorder="1" applyAlignment="1">
      <alignment horizontal="left" vertical="center" wrapText="1"/>
    </xf>
    <xf numFmtId="0" fontId="16" fillId="8" borderId="91" xfId="2" applyFont="1" applyFill="1" applyBorder="1" applyAlignment="1">
      <alignment horizontal="left" vertical="center" wrapText="1"/>
    </xf>
    <xf numFmtId="0" fontId="16" fillId="8" borderId="90" xfId="2" applyFont="1" applyFill="1" applyBorder="1" applyAlignment="1">
      <alignment horizontal="left" vertical="center" wrapText="1"/>
    </xf>
    <xf numFmtId="0" fontId="5" fillId="0" borderId="111" xfId="2" applyBorder="1" applyAlignment="1">
      <alignment horizontal="left" vertical="center" wrapText="1"/>
    </xf>
    <xf numFmtId="0" fontId="5" fillId="0" borderId="110" xfId="2" applyBorder="1" applyAlignment="1">
      <alignment horizontal="left" vertical="center" wrapText="1"/>
    </xf>
    <xf numFmtId="0" fontId="5" fillId="0" borderId="109" xfId="2" applyBorder="1" applyAlignment="1">
      <alignment horizontal="left" vertical="center" wrapText="1"/>
    </xf>
    <xf numFmtId="0" fontId="5" fillId="8" borderId="96" xfId="2" applyFill="1" applyBorder="1" applyAlignment="1">
      <alignment horizontal="center" vertical="center" wrapText="1"/>
    </xf>
    <xf numFmtId="0" fontId="5" fillId="8" borderId="95" xfId="2" applyFill="1" applyBorder="1" applyAlignment="1">
      <alignment horizontal="center" vertical="center" wrapText="1"/>
    </xf>
    <xf numFmtId="0" fontId="5" fillId="8" borderId="94" xfId="2" applyFill="1" applyBorder="1" applyAlignment="1">
      <alignment horizontal="center" vertical="center" wrapText="1"/>
    </xf>
    <xf numFmtId="0" fontId="5" fillId="8" borderId="92" xfId="2" applyFill="1" applyBorder="1" applyAlignment="1">
      <alignment horizontal="center" vertical="center" wrapText="1"/>
    </xf>
    <xf numFmtId="0" fontId="5" fillId="8" borderId="91" xfId="2" applyFill="1" applyBorder="1" applyAlignment="1">
      <alignment horizontal="center" vertical="center" wrapText="1"/>
    </xf>
    <xf numFmtId="0" fontId="5" fillId="8" borderId="90" xfId="2" applyFill="1" applyBorder="1" applyAlignment="1">
      <alignment horizontal="center" vertical="center" wrapText="1"/>
    </xf>
    <xf numFmtId="0" fontId="32" fillId="7" borderId="71" xfId="2" applyFont="1" applyFill="1" applyBorder="1" applyAlignment="1">
      <alignment horizontal="center" vertical="center" wrapText="1"/>
    </xf>
    <xf numFmtId="0" fontId="32" fillId="7" borderId="70" xfId="2" applyFont="1" applyFill="1" applyBorder="1" applyAlignment="1">
      <alignment horizontal="center" vertical="center" wrapText="1"/>
    </xf>
    <xf numFmtId="0" fontId="32" fillId="7" borderId="69" xfId="2" applyFont="1" applyFill="1" applyBorder="1" applyAlignment="1">
      <alignment horizontal="center" vertical="center" wrapText="1"/>
    </xf>
    <xf numFmtId="0" fontId="39" fillId="0" borderId="60" xfId="3" applyFont="1" applyBorder="1" applyAlignment="1">
      <alignment horizontal="center" vertical="center" wrapText="1"/>
    </xf>
    <xf numFmtId="0" fontId="32" fillId="0" borderId="59" xfId="3" applyFont="1" applyBorder="1" applyAlignment="1">
      <alignment horizontal="center" vertical="center" wrapText="1"/>
    </xf>
    <xf numFmtId="0" fontId="32" fillId="8" borderId="96" xfId="2" applyFont="1" applyFill="1" applyBorder="1" applyAlignment="1">
      <alignment horizontal="center" vertical="center" wrapText="1"/>
    </xf>
    <xf numFmtId="0" fontId="32" fillId="8" borderId="95" xfId="2" applyFont="1" applyFill="1" applyBorder="1" applyAlignment="1">
      <alignment horizontal="center" vertical="center" wrapText="1"/>
    </xf>
    <xf numFmtId="0" fontId="32" fillId="8" borderId="94" xfId="2" applyFont="1" applyFill="1" applyBorder="1" applyAlignment="1">
      <alignment horizontal="center" vertical="center" wrapText="1"/>
    </xf>
    <xf numFmtId="0" fontId="32" fillId="8" borderId="92" xfId="2" applyFont="1" applyFill="1" applyBorder="1" applyAlignment="1">
      <alignment horizontal="center" vertical="center" wrapText="1"/>
    </xf>
    <xf numFmtId="0" fontId="32" fillId="8" borderId="91" xfId="2" applyFont="1" applyFill="1" applyBorder="1" applyAlignment="1">
      <alignment horizontal="center" vertical="center" wrapText="1"/>
    </xf>
    <xf numFmtId="0" fontId="32" fillId="8" borderId="90" xfId="2" applyFont="1" applyFill="1" applyBorder="1" applyAlignment="1">
      <alignment horizontal="center" vertical="center" wrapText="1"/>
    </xf>
    <xf numFmtId="0" fontId="32" fillId="7" borderId="119" xfId="2" applyFont="1" applyFill="1" applyBorder="1" applyAlignment="1">
      <alignment horizontal="center" vertical="top" wrapText="1"/>
    </xf>
    <xf numFmtId="0" fontId="32" fillId="7" borderId="118" xfId="2" applyFont="1" applyFill="1" applyBorder="1" applyAlignment="1">
      <alignment horizontal="center" vertical="top" wrapText="1"/>
    </xf>
    <xf numFmtId="0" fontId="32" fillId="7" borderId="117" xfId="2" applyFont="1" applyFill="1" applyBorder="1" applyAlignment="1">
      <alignment horizontal="center" vertical="top" wrapText="1"/>
    </xf>
    <xf numFmtId="0" fontId="45" fillId="7" borderId="71" xfId="2" applyFont="1" applyFill="1" applyBorder="1" applyAlignment="1">
      <alignment horizontal="center" vertical="top" wrapText="1"/>
    </xf>
    <xf numFmtId="0" fontId="45" fillId="7" borderId="70" xfId="2" applyFont="1" applyFill="1" applyBorder="1" applyAlignment="1">
      <alignment horizontal="center" vertical="top" wrapText="1"/>
    </xf>
    <xf numFmtId="0" fontId="45" fillId="7" borderId="69" xfId="2" applyFont="1" applyFill="1" applyBorder="1" applyAlignment="1">
      <alignment horizontal="center" vertical="top" wrapText="1"/>
    </xf>
    <xf numFmtId="0" fontId="30" fillId="6" borderId="134" xfId="2" applyFont="1" applyFill="1" applyBorder="1" applyAlignment="1">
      <alignment horizontal="left" vertical="center" wrapText="1"/>
    </xf>
    <xf numFmtId="0" fontId="30" fillId="6" borderId="133" xfId="2" applyFont="1" applyFill="1" applyBorder="1" applyAlignment="1">
      <alignment horizontal="left" vertical="center" wrapText="1"/>
    </xf>
    <xf numFmtId="0" fontId="30" fillId="6" borderId="132" xfId="2" applyFont="1" applyFill="1" applyBorder="1" applyAlignment="1">
      <alignment horizontal="left" vertical="center" wrapText="1"/>
    </xf>
    <xf numFmtId="0" fontId="30" fillId="8" borderId="96" xfId="2" applyFont="1" applyFill="1" applyBorder="1" applyAlignment="1">
      <alignment horizontal="left" vertical="top" wrapText="1"/>
    </xf>
    <xf numFmtId="0" fontId="30" fillId="8" borderId="95" xfId="2" applyFont="1" applyFill="1" applyBorder="1" applyAlignment="1">
      <alignment horizontal="left" vertical="top" wrapText="1"/>
    </xf>
    <xf numFmtId="0" fontId="30" fillId="8" borderId="94" xfId="2" applyFont="1" applyFill="1" applyBorder="1" applyAlignment="1">
      <alignment horizontal="left" vertical="top" wrapText="1"/>
    </xf>
    <xf numFmtId="0" fontId="46" fillId="8" borderId="92" xfId="2" applyFont="1" applyFill="1" applyBorder="1" applyAlignment="1">
      <alignment horizontal="left" vertical="center" wrapText="1"/>
    </xf>
    <xf numFmtId="0" fontId="46" fillId="8" borderId="91" xfId="2" applyFont="1" applyFill="1" applyBorder="1" applyAlignment="1">
      <alignment horizontal="left" vertical="center" wrapText="1"/>
    </xf>
    <xf numFmtId="0" fontId="46" fillId="8" borderId="90" xfId="2" applyFont="1" applyFill="1" applyBorder="1" applyAlignment="1">
      <alignment horizontal="left" vertical="center" wrapText="1"/>
    </xf>
    <xf numFmtId="0" fontId="32" fillId="0" borderId="111" xfId="2" applyFont="1" applyBorder="1" applyAlignment="1">
      <alignment horizontal="left" vertical="center" wrapText="1"/>
    </xf>
    <xf numFmtId="0" fontId="32" fillId="0" borderId="110" xfId="2" applyFont="1" applyBorder="1" applyAlignment="1">
      <alignment horizontal="left" vertical="center" wrapText="1"/>
    </xf>
    <xf numFmtId="0" fontId="32" fillId="0" borderId="109" xfId="2" applyFont="1" applyBorder="1" applyAlignment="1">
      <alignment horizontal="left" vertical="center" wrapText="1"/>
    </xf>
    <xf numFmtId="0" fontId="30" fillId="6" borderId="137" xfId="2" applyFont="1" applyFill="1" applyBorder="1" applyAlignment="1">
      <alignment horizontal="left" vertical="center" wrapText="1"/>
    </xf>
    <xf numFmtId="0" fontId="30" fillId="6" borderId="136" xfId="2" applyFont="1" applyFill="1" applyBorder="1" applyAlignment="1">
      <alignment horizontal="left" vertical="center" wrapText="1"/>
    </xf>
    <xf numFmtId="0" fontId="30" fillId="6" borderId="135" xfId="2" applyFont="1" applyFill="1" applyBorder="1" applyAlignment="1">
      <alignment horizontal="left" vertical="center" wrapText="1"/>
    </xf>
    <xf numFmtId="0" fontId="5" fillId="0" borderId="172" xfId="2" applyBorder="1" applyAlignment="1">
      <alignment horizontal="center" vertical="center" wrapText="1"/>
    </xf>
    <xf numFmtId="0" fontId="5" fillId="0" borderId="173" xfId="2" applyBorder="1" applyAlignment="1">
      <alignment horizontal="center" vertical="center" wrapText="1"/>
    </xf>
    <xf numFmtId="0" fontId="5" fillId="0" borderId="174" xfId="2" applyBorder="1" applyAlignment="1">
      <alignment horizontal="center" vertical="center" wrapText="1"/>
    </xf>
    <xf numFmtId="0" fontId="5" fillId="0" borderId="175" xfId="2" applyBorder="1" applyAlignment="1">
      <alignment horizontal="center" vertical="center" wrapText="1"/>
    </xf>
    <xf numFmtId="0" fontId="5" fillId="7" borderId="134" xfId="2" applyFill="1" applyBorder="1" applyAlignment="1">
      <alignment horizontal="center" vertical="center" wrapText="1"/>
    </xf>
    <xf numFmtId="0" fontId="5" fillId="7" borderId="133" xfId="2" applyFill="1" applyBorder="1" applyAlignment="1">
      <alignment horizontal="center" vertical="center" wrapText="1"/>
    </xf>
    <xf numFmtId="0" fontId="5" fillId="7" borderId="132" xfId="2" applyFill="1" applyBorder="1" applyAlignment="1">
      <alignment horizontal="center" vertical="center" wrapText="1"/>
    </xf>
    <xf numFmtId="0" fontId="5" fillId="7" borderId="119" xfId="2" applyFill="1" applyBorder="1" applyAlignment="1">
      <alignment horizontal="left" vertical="top" wrapText="1"/>
    </xf>
    <xf numFmtId="0" fontId="5" fillId="7" borderId="118" xfId="2" applyFill="1" applyBorder="1" applyAlignment="1">
      <alignment horizontal="left" vertical="top" wrapText="1"/>
    </xf>
    <xf numFmtId="0" fontId="5" fillId="7" borderId="117" xfId="2" applyFill="1" applyBorder="1" applyAlignment="1">
      <alignment horizontal="left" vertical="top" wrapText="1"/>
    </xf>
    <xf numFmtId="0" fontId="6" fillId="0" borderId="6" xfId="4" applyFont="1" applyBorder="1" applyAlignment="1">
      <alignment horizontal="center" vertical="center" wrapText="1"/>
    </xf>
    <xf numFmtId="0" fontId="5" fillId="0" borderId="5" xfId="4" applyFont="1" applyBorder="1" applyAlignment="1">
      <alignment horizontal="center" vertical="center" wrapText="1"/>
    </xf>
    <xf numFmtId="0" fontId="10" fillId="4" borderId="38" xfId="4" applyFont="1" applyFill="1" applyBorder="1" applyAlignment="1">
      <alignment horizontal="left" vertical="top" wrapText="1"/>
    </xf>
    <xf numFmtId="0" fontId="10" fillId="4" borderId="37" xfId="4" applyFont="1" applyFill="1" applyBorder="1" applyAlignment="1">
      <alignment horizontal="left" vertical="top" wrapText="1"/>
    </xf>
    <xf numFmtId="0" fontId="10" fillId="4" borderId="36" xfId="4" applyFont="1" applyFill="1" applyBorder="1" applyAlignment="1">
      <alignment horizontal="left" vertical="top" wrapText="1"/>
    </xf>
    <xf numFmtId="0" fontId="16" fillId="4" borderId="34" xfId="4" applyFont="1" applyFill="1" applyBorder="1" applyAlignment="1">
      <alignment horizontal="left" vertical="center" wrapText="1"/>
    </xf>
    <xf numFmtId="0" fontId="16" fillId="4" borderId="33" xfId="4" applyFont="1" applyFill="1" applyBorder="1" applyAlignment="1">
      <alignment horizontal="left" vertical="center" wrapText="1"/>
    </xf>
    <xf numFmtId="0" fontId="16" fillId="4" borderId="32" xfId="4" applyFont="1" applyFill="1" applyBorder="1" applyAlignment="1">
      <alignment horizontal="left" vertical="center" wrapText="1"/>
    </xf>
    <xf numFmtId="0" fontId="5" fillId="0" borderId="49" xfId="4" applyFont="1" applyBorder="1" applyAlignment="1">
      <alignment horizontal="left" vertical="center" wrapText="1"/>
    </xf>
    <xf numFmtId="0" fontId="5" fillId="0" borderId="48" xfId="4" applyFont="1" applyBorder="1" applyAlignment="1">
      <alignment horizontal="left" vertical="center" wrapText="1"/>
    </xf>
    <xf numFmtId="0" fontId="5" fillId="0" borderId="47" xfId="4" applyFont="1" applyBorder="1" applyAlignment="1">
      <alignment horizontal="left" vertical="center" wrapText="1"/>
    </xf>
    <xf numFmtId="0" fontId="5" fillId="4" borderId="38" xfId="4" applyFont="1" applyFill="1" applyBorder="1" applyAlignment="1">
      <alignment horizontal="center" vertical="center" wrapText="1"/>
    </xf>
    <xf numFmtId="0" fontId="5" fillId="4" borderId="37" xfId="4" applyFont="1" applyFill="1" applyBorder="1" applyAlignment="1">
      <alignment horizontal="center" vertical="center" wrapText="1"/>
    </xf>
    <xf numFmtId="0" fontId="5" fillId="4" borderId="36" xfId="4" applyFont="1" applyFill="1" applyBorder="1" applyAlignment="1">
      <alignment horizontal="center" vertical="center" wrapText="1"/>
    </xf>
    <xf numFmtId="0" fontId="5" fillId="4" borderId="34" xfId="4" applyFont="1" applyFill="1" applyBorder="1" applyAlignment="1">
      <alignment horizontal="center" vertical="center" wrapText="1"/>
    </xf>
    <xf numFmtId="0" fontId="5" fillId="4" borderId="33" xfId="4" applyFont="1" applyFill="1" applyBorder="1" applyAlignment="1">
      <alignment horizontal="center" vertical="center" wrapText="1"/>
    </xf>
    <xf numFmtId="0" fontId="5" fillId="4" borderId="32" xfId="4" applyFont="1" applyFill="1" applyBorder="1" applyAlignment="1">
      <alignment horizontal="center" vertical="center" wrapText="1"/>
    </xf>
    <xf numFmtId="0" fontId="5" fillId="3" borderId="125" xfId="4" applyFont="1" applyFill="1" applyBorder="1" applyAlignment="1">
      <alignment horizontal="left" vertical="top" wrapText="1"/>
    </xf>
    <xf numFmtId="0" fontId="5" fillId="3" borderId="124" xfId="4" applyFont="1" applyFill="1" applyBorder="1" applyAlignment="1">
      <alignment horizontal="left" vertical="top" wrapText="1"/>
    </xf>
    <xf numFmtId="0" fontId="5" fillId="3" borderId="123" xfId="4" applyFont="1" applyFill="1" applyBorder="1" applyAlignment="1">
      <alignment horizontal="left" vertical="top" wrapText="1"/>
    </xf>
    <xf numFmtId="0" fontId="6" fillId="0" borderId="6" xfId="1" applyFont="1" applyBorder="1" applyAlignment="1">
      <alignment horizontal="center" vertical="center" wrapText="1"/>
    </xf>
    <xf numFmtId="0" fontId="5" fillId="0" borderId="5" xfId="1" applyFont="1" applyBorder="1" applyAlignment="1">
      <alignment horizontal="center" vertical="center" wrapText="1"/>
    </xf>
    <xf numFmtId="0" fontId="10" fillId="4" borderId="38" xfId="1" applyFont="1" applyFill="1" applyBorder="1" applyAlignment="1">
      <alignment horizontal="left" vertical="top" wrapText="1"/>
    </xf>
    <xf numFmtId="0" fontId="10" fillId="4" borderId="37" xfId="1" applyFont="1" applyFill="1" applyBorder="1" applyAlignment="1">
      <alignment horizontal="left" vertical="top" wrapText="1"/>
    </xf>
    <xf numFmtId="0" fontId="10" fillId="4" borderId="36" xfId="1" applyFont="1" applyFill="1" applyBorder="1" applyAlignment="1">
      <alignment horizontal="left" vertical="top" wrapText="1"/>
    </xf>
    <xf numFmtId="0" fontId="16" fillId="4" borderId="34" xfId="1" applyFont="1" applyFill="1" applyBorder="1" applyAlignment="1">
      <alignment horizontal="left" vertical="center" wrapText="1"/>
    </xf>
    <xf numFmtId="0" fontId="16" fillId="4" borderId="33" xfId="1" applyFont="1" applyFill="1" applyBorder="1" applyAlignment="1">
      <alignment horizontal="left" vertical="center" wrapText="1"/>
    </xf>
    <xf numFmtId="0" fontId="16" fillId="4" borderId="32" xfId="1" applyFont="1" applyFill="1" applyBorder="1" applyAlignment="1">
      <alignment horizontal="left" vertical="center" wrapText="1"/>
    </xf>
    <xf numFmtId="0" fontId="5" fillId="0" borderId="49" xfId="1" applyFont="1" applyBorder="1" applyAlignment="1">
      <alignment horizontal="left" vertical="center" wrapText="1"/>
    </xf>
    <xf numFmtId="0" fontId="5" fillId="0" borderId="48" xfId="1" applyFont="1" applyBorder="1" applyAlignment="1">
      <alignment horizontal="left" vertical="center" wrapText="1"/>
    </xf>
    <xf numFmtId="0" fontId="5" fillId="0" borderId="47" xfId="1" applyFont="1" applyBorder="1" applyAlignment="1">
      <alignment horizontal="left" vertical="center" wrapText="1"/>
    </xf>
    <xf numFmtId="0" fontId="5" fillId="4" borderId="38" xfId="1" applyFont="1" applyFill="1" applyBorder="1" applyAlignment="1">
      <alignment horizontal="center" vertical="center" wrapText="1"/>
    </xf>
    <xf numFmtId="0" fontId="5" fillId="4" borderId="37" xfId="1" applyFont="1" applyFill="1" applyBorder="1" applyAlignment="1">
      <alignment horizontal="center" vertical="center" wrapText="1"/>
    </xf>
    <xf numFmtId="0" fontId="5" fillId="4" borderId="36" xfId="1" applyFont="1" applyFill="1" applyBorder="1" applyAlignment="1">
      <alignment horizontal="center" vertical="center" wrapText="1"/>
    </xf>
    <xf numFmtId="0" fontId="5" fillId="4" borderId="34" xfId="1" applyFont="1" applyFill="1" applyBorder="1" applyAlignment="1">
      <alignment horizontal="center" vertical="center" wrapText="1"/>
    </xf>
    <xf numFmtId="0" fontId="5" fillId="4" borderId="33" xfId="1" applyFont="1" applyFill="1" applyBorder="1" applyAlignment="1">
      <alignment horizontal="center" vertical="center" wrapText="1"/>
    </xf>
    <xf numFmtId="0" fontId="5" fillId="4" borderId="32" xfId="1" applyFont="1" applyFill="1" applyBorder="1" applyAlignment="1">
      <alignment horizontal="center" vertical="center" wrapText="1"/>
    </xf>
    <xf numFmtId="0" fontId="45" fillId="7" borderId="134" xfId="2" applyFont="1" applyFill="1" applyBorder="1" applyAlignment="1">
      <alignment horizontal="center" vertical="center" wrapText="1"/>
    </xf>
    <xf numFmtId="0" fontId="45" fillId="7" borderId="133" xfId="2" applyFont="1" applyFill="1" applyBorder="1" applyAlignment="1">
      <alignment horizontal="center" vertical="center" wrapText="1"/>
    </xf>
    <xf numFmtId="0" fontId="45" fillId="7" borderId="132" xfId="2" applyFont="1" applyFill="1" applyBorder="1" applyAlignment="1">
      <alignment horizontal="center" vertical="center" wrapText="1"/>
    </xf>
    <xf numFmtId="0" fontId="17" fillId="0" borderId="60" xfId="3" applyFont="1" applyBorder="1" applyAlignment="1">
      <alignment horizontal="center" vertical="center" wrapText="1"/>
    </xf>
    <xf numFmtId="0" fontId="45" fillId="0" borderId="59" xfId="3" applyFont="1" applyBorder="1" applyAlignment="1">
      <alignment horizontal="center" vertical="center" wrapText="1"/>
    </xf>
    <xf numFmtId="0" fontId="45" fillId="8" borderId="96" xfId="2" applyFont="1" applyFill="1" applyBorder="1" applyAlignment="1">
      <alignment horizontal="center" vertical="center" wrapText="1"/>
    </xf>
    <xf numFmtId="0" fontId="45" fillId="8" borderId="95" xfId="2" applyFont="1" applyFill="1" applyBorder="1" applyAlignment="1">
      <alignment horizontal="center" vertical="center" wrapText="1"/>
    </xf>
    <xf numFmtId="0" fontId="45" fillId="8" borderId="94" xfId="2" applyFont="1" applyFill="1" applyBorder="1" applyAlignment="1">
      <alignment horizontal="center" vertical="center" wrapText="1"/>
    </xf>
    <xf numFmtId="0" fontId="45" fillId="8" borderId="92" xfId="2" applyFont="1" applyFill="1" applyBorder="1" applyAlignment="1">
      <alignment horizontal="center" vertical="center" wrapText="1"/>
    </xf>
    <xf numFmtId="0" fontId="45" fillId="8" borderId="91" xfId="2" applyFont="1" applyFill="1" applyBorder="1" applyAlignment="1">
      <alignment horizontal="center" vertical="center" wrapText="1"/>
    </xf>
    <xf numFmtId="0" fontId="45" fillId="8" borderId="90" xfId="2" applyFont="1" applyFill="1" applyBorder="1" applyAlignment="1">
      <alignment horizontal="center" vertical="center" wrapText="1"/>
    </xf>
    <xf numFmtId="0" fontId="45" fillId="7" borderId="119" xfId="2" applyFont="1" applyFill="1" applyBorder="1" applyAlignment="1">
      <alignment horizontal="center" vertical="top" wrapText="1"/>
    </xf>
    <xf numFmtId="0" fontId="45" fillId="7" borderId="118" xfId="2" applyFont="1" applyFill="1" applyBorder="1" applyAlignment="1">
      <alignment horizontal="center" vertical="top" wrapText="1"/>
    </xf>
    <xf numFmtId="0" fontId="45" fillId="7" borderId="117" xfId="2" applyFont="1" applyFill="1" applyBorder="1" applyAlignment="1">
      <alignment horizontal="center" vertical="top" wrapText="1"/>
    </xf>
    <xf numFmtId="0" fontId="52" fillId="6" borderId="134" xfId="2" applyFont="1" applyFill="1" applyBorder="1" applyAlignment="1">
      <alignment horizontal="left" vertical="center" wrapText="1"/>
    </xf>
    <xf numFmtId="0" fontId="52" fillId="6" borderId="133" xfId="2" applyFont="1" applyFill="1" applyBorder="1" applyAlignment="1">
      <alignment horizontal="left" vertical="center" wrapText="1"/>
    </xf>
    <xf numFmtId="0" fontId="52" fillId="6" borderId="132" xfId="2" applyFont="1" applyFill="1" applyBorder="1" applyAlignment="1">
      <alignment horizontal="left" vertical="center" wrapText="1"/>
    </xf>
    <xf numFmtId="0" fontId="52" fillId="8" borderId="96" xfId="2" applyFont="1" applyFill="1" applyBorder="1" applyAlignment="1">
      <alignment horizontal="left" vertical="top" wrapText="1"/>
    </xf>
    <xf numFmtId="0" fontId="52" fillId="8" borderId="95" xfId="2" applyFont="1" applyFill="1" applyBorder="1" applyAlignment="1">
      <alignment horizontal="left" vertical="top" wrapText="1"/>
    </xf>
    <xf numFmtId="0" fontId="52" fillId="8" borderId="94" xfId="2" applyFont="1" applyFill="1" applyBorder="1" applyAlignment="1">
      <alignment horizontal="left" vertical="top" wrapText="1"/>
    </xf>
    <xf numFmtId="0" fontId="12" fillId="8" borderId="92" xfId="2" applyFont="1" applyFill="1" applyBorder="1" applyAlignment="1">
      <alignment horizontal="left" vertical="center" wrapText="1"/>
    </xf>
    <xf numFmtId="0" fontId="12" fillId="8" borderId="91" xfId="2" applyFont="1" applyFill="1" applyBorder="1" applyAlignment="1">
      <alignment horizontal="left" vertical="center" wrapText="1"/>
    </xf>
    <xf numFmtId="0" fontId="12" fillId="8" borderId="90" xfId="2" applyFont="1" applyFill="1" applyBorder="1" applyAlignment="1">
      <alignment horizontal="left" vertical="center" wrapText="1"/>
    </xf>
    <xf numFmtId="0" fontId="45" fillId="0" borderId="111" xfId="2" applyFont="1" applyBorder="1" applyAlignment="1">
      <alignment horizontal="left" vertical="center" wrapText="1"/>
    </xf>
    <xf numFmtId="0" fontId="45" fillId="0" borderId="110" xfId="2" applyFont="1" applyBorder="1" applyAlignment="1">
      <alignment horizontal="left" vertical="center" wrapText="1"/>
    </xf>
    <xf numFmtId="0" fontId="45" fillId="0" borderId="109" xfId="2" applyFont="1" applyBorder="1" applyAlignment="1">
      <alignment horizontal="left" vertical="center" wrapText="1"/>
    </xf>
    <xf numFmtId="0" fontId="52" fillId="6" borderId="137" xfId="2" applyFont="1" applyFill="1" applyBorder="1" applyAlignment="1">
      <alignment horizontal="left" vertical="center" wrapText="1"/>
    </xf>
    <xf numFmtId="0" fontId="52" fillId="6" borderId="136" xfId="2" applyFont="1" applyFill="1" applyBorder="1" applyAlignment="1">
      <alignment horizontal="left" vertical="center" wrapText="1"/>
    </xf>
    <xf numFmtId="0" fontId="52" fillId="6" borderId="135" xfId="2" applyFont="1" applyFill="1" applyBorder="1" applyAlignment="1">
      <alignment horizontal="left" vertical="center" wrapText="1"/>
    </xf>
    <xf numFmtId="0" fontId="32" fillId="7" borderId="134" xfId="2" applyFont="1" applyFill="1" applyBorder="1" applyAlignment="1">
      <alignment horizontal="center" vertical="center" wrapText="1"/>
    </xf>
    <xf numFmtId="0" fontId="32" fillId="7" borderId="133" xfId="2" applyFont="1" applyFill="1" applyBorder="1" applyAlignment="1">
      <alignment horizontal="center" vertical="center" wrapText="1"/>
    </xf>
    <xf numFmtId="0" fontId="32" fillId="7" borderId="132" xfId="2" applyFont="1" applyFill="1" applyBorder="1" applyAlignment="1">
      <alignment horizontal="center" vertical="center" wrapText="1"/>
    </xf>
    <xf numFmtId="0" fontId="32" fillId="7" borderId="163" xfId="2" applyFont="1" applyFill="1" applyBorder="1" applyAlignment="1">
      <alignment horizontal="center" vertical="center" wrapText="1"/>
    </xf>
    <xf numFmtId="0" fontId="32" fillId="7" borderId="165" xfId="2" applyFont="1" applyFill="1" applyBorder="1" applyAlignment="1">
      <alignment horizontal="center" vertical="center" wrapText="1"/>
    </xf>
    <xf numFmtId="0" fontId="32" fillId="7" borderId="166" xfId="2" applyFont="1" applyFill="1" applyBorder="1" applyAlignment="1">
      <alignment horizontal="center" vertical="center" wrapText="1"/>
    </xf>
    <xf numFmtId="0" fontId="32" fillId="7" borderId="167" xfId="2" applyFont="1" applyFill="1" applyBorder="1" applyAlignment="1">
      <alignment horizontal="center" vertical="center" wrapText="1"/>
    </xf>
    <xf numFmtId="0" fontId="30" fillId="0" borderId="60" xfId="3" applyFont="1" applyBorder="1" applyAlignment="1">
      <alignment horizontal="center" vertical="center" wrapText="1"/>
    </xf>
    <xf numFmtId="0" fontId="27" fillId="8" borderId="96" xfId="2" applyFont="1" applyFill="1" applyBorder="1" applyAlignment="1">
      <alignment horizontal="left" vertical="top" wrapText="1"/>
    </xf>
    <xf numFmtId="0" fontId="27" fillId="8" borderId="95" xfId="2" applyFont="1" applyFill="1" applyBorder="1" applyAlignment="1">
      <alignment horizontal="left" vertical="top" wrapText="1"/>
    </xf>
    <xf numFmtId="0" fontId="27" fillId="8" borderId="94" xfId="2" applyFont="1" applyFill="1" applyBorder="1" applyAlignment="1">
      <alignment horizontal="left" vertical="top" wrapText="1"/>
    </xf>
    <xf numFmtId="0" fontId="27" fillId="8" borderId="92" xfId="2" applyFont="1" applyFill="1" applyBorder="1" applyAlignment="1">
      <alignment horizontal="left" vertical="center" wrapText="1"/>
    </xf>
    <xf numFmtId="0" fontId="27" fillId="8" borderId="91" xfId="2" applyFont="1" applyFill="1" applyBorder="1" applyAlignment="1">
      <alignment horizontal="left" vertical="center" wrapText="1"/>
    </xf>
    <xf numFmtId="0" fontId="27" fillId="8" borderId="90" xfId="2" applyFont="1" applyFill="1" applyBorder="1" applyAlignment="1">
      <alignment horizontal="left" vertical="center" wrapText="1"/>
    </xf>
    <xf numFmtId="0" fontId="26" fillId="0" borderId="111" xfId="2" applyFont="1" applyBorder="1" applyAlignment="1">
      <alignment horizontal="left" vertical="center" wrapText="1"/>
    </xf>
    <xf numFmtId="0" fontId="26" fillId="0" borderId="110" xfId="2" applyFont="1" applyBorder="1" applyAlignment="1">
      <alignment horizontal="left" vertical="center" wrapText="1"/>
    </xf>
    <xf numFmtId="0" fontId="26" fillId="0" borderId="109" xfId="2" applyFont="1" applyBorder="1" applyAlignment="1">
      <alignment horizontal="left" vertical="center" wrapText="1"/>
    </xf>
    <xf numFmtId="0" fontId="32" fillId="8" borderId="155" xfId="2" applyFont="1" applyFill="1" applyBorder="1" applyAlignment="1">
      <alignment horizontal="center" vertical="center" wrapText="1"/>
    </xf>
    <xf numFmtId="0" fontId="32" fillId="8" borderId="81" xfId="2" applyFont="1" applyFill="1" applyBorder="1" applyAlignment="1">
      <alignment horizontal="center" vertical="center" wrapText="1"/>
    </xf>
    <xf numFmtId="0" fontId="32" fillId="8" borderId="80" xfId="2" applyFont="1" applyFill="1" applyBorder="1" applyAlignment="1">
      <alignment horizontal="center" vertical="center" wrapText="1"/>
    </xf>
    <xf numFmtId="0" fontId="32" fillId="8" borderId="160" xfId="2" applyFont="1" applyFill="1" applyBorder="1" applyAlignment="1">
      <alignment horizontal="center" vertical="center" wrapText="1"/>
    </xf>
    <xf numFmtId="0" fontId="32" fillId="8" borderId="161" xfId="2" applyFont="1" applyFill="1" applyBorder="1" applyAlignment="1">
      <alignment horizontal="center" vertical="center" wrapText="1"/>
    </xf>
    <xf numFmtId="0" fontId="32" fillId="8" borderId="162" xfId="2" applyFont="1" applyFill="1" applyBorder="1" applyAlignment="1">
      <alignment horizontal="center" vertical="center" wrapText="1"/>
    </xf>
    <xf numFmtId="0" fontId="45" fillId="7" borderId="72" xfId="2" applyFont="1" applyFill="1" applyBorder="1" applyAlignment="1">
      <alignment horizontal="center" vertical="center" wrapText="1"/>
    </xf>
    <xf numFmtId="0" fontId="45" fillId="7" borderId="149" xfId="2" applyFont="1" applyFill="1" applyBorder="1" applyAlignment="1">
      <alignment horizontal="center" vertical="center" wrapText="1"/>
    </xf>
    <xf numFmtId="0" fontId="45" fillId="7" borderId="151" xfId="2" applyFont="1" applyFill="1" applyBorder="1" applyAlignment="1">
      <alignment horizontal="center" vertical="center" wrapText="1"/>
    </xf>
    <xf numFmtId="0" fontId="45" fillId="7" borderId="152" xfId="2" applyFont="1" applyFill="1" applyBorder="1" applyAlignment="1">
      <alignment horizontal="center" vertical="center" wrapText="1"/>
    </xf>
    <xf numFmtId="0" fontId="45" fillId="7" borderId="141" xfId="2" applyFont="1" applyFill="1" applyBorder="1" applyAlignment="1">
      <alignment horizontal="center" vertical="center" wrapText="1"/>
    </xf>
    <xf numFmtId="0" fontId="45" fillId="7" borderId="101" xfId="2" applyFont="1" applyFill="1" applyBorder="1" applyAlignment="1">
      <alignment horizontal="center" vertical="center" wrapText="1"/>
    </xf>
    <xf numFmtId="0" fontId="45" fillId="7" borderId="100" xfId="2" applyFont="1" applyFill="1" applyBorder="1" applyAlignment="1">
      <alignment horizontal="center" vertical="center" wrapText="1"/>
    </xf>
    <xf numFmtId="0" fontId="20" fillId="8" borderId="119" xfId="2" applyFont="1" applyFill="1" applyBorder="1" applyAlignment="1">
      <alignment horizontal="center" vertical="center" wrapText="1"/>
    </xf>
    <xf numFmtId="0" fontId="20" fillId="8" borderId="118" xfId="2" applyFont="1" applyFill="1" applyBorder="1" applyAlignment="1">
      <alignment horizontal="center" vertical="center" wrapText="1"/>
    </xf>
    <xf numFmtId="0" fontId="20" fillId="8" borderId="117" xfId="2" applyFont="1" applyFill="1" applyBorder="1" applyAlignment="1">
      <alignment horizontal="center" vertical="center" wrapText="1"/>
    </xf>
    <xf numFmtId="0" fontId="20" fillId="8" borderId="71" xfId="2" applyFont="1" applyFill="1" applyBorder="1" applyAlignment="1">
      <alignment horizontal="center" vertical="center" wrapText="1"/>
    </xf>
    <xf numFmtId="0" fontId="20" fillId="8" borderId="70" xfId="2" applyFont="1" applyFill="1" applyBorder="1" applyAlignment="1">
      <alignment horizontal="center" vertical="center" wrapText="1"/>
    </xf>
    <xf numFmtId="0" fontId="20" fillId="8" borderId="69" xfId="2" applyFont="1" applyFill="1" applyBorder="1" applyAlignment="1">
      <alignment horizontal="center" vertical="center" wrapText="1"/>
    </xf>
    <xf numFmtId="0" fontId="17" fillId="0" borderId="79" xfId="3" applyFont="1" applyBorder="1" applyAlignment="1">
      <alignment horizontal="center" vertical="center" wrapText="1"/>
    </xf>
    <xf numFmtId="0" fontId="45" fillId="0" borderId="145" xfId="3" applyFont="1" applyBorder="1" applyAlignment="1">
      <alignment horizontal="center" vertical="center" wrapText="1"/>
    </xf>
    <xf numFmtId="0" fontId="39" fillId="8" borderId="83" xfId="2" applyFont="1" applyFill="1" applyBorder="1" applyAlignment="1">
      <alignment vertical="center" wrapText="1"/>
    </xf>
  </cellXfs>
  <cellStyles count="5">
    <cellStyle name="Normálna 2" xfId="2" xr:uid="{CC61804C-B492-4AB5-90C1-4903DC14303F}"/>
    <cellStyle name="Normálna 3" xfId="3" xr:uid="{9F6E8DBC-880E-4143-BC4F-E2560B5A230D}"/>
    <cellStyle name="Normalny" xfId="0" builtinId="0"/>
    <cellStyle name="Normalny 2" xfId="1" xr:uid="{74397252-6EC6-4DF3-824C-7778BB29E8F0}"/>
    <cellStyle name="Normalny 2 2" xfId="4" xr:uid="{48B0014C-E653-4067-A5C1-019B5710D15D}"/>
  </cellStyles>
  <dxfs count="33">
    <dxf>
      <font>
        <strike val="0"/>
      </font>
      <fill>
        <patternFill>
          <bgColor theme="7" tint="0.39994506668294322"/>
        </patternFill>
      </fill>
    </dxf>
    <dxf>
      <fill>
        <patternFill>
          <bgColor theme="9" tint="0.39994506668294322"/>
        </patternFill>
      </fill>
    </dxf>
    <dxf>
      <font>
        <strike val="0"/>
      </font>
      <fill>
        <patternFill>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
      <fill>
        <patternFill patternType="solid">
          <fgColor rgb="FFA9D18E"/>
          <bgColor rgb="FFA9D18E"/>
        </patternFill>
      </fill>
    </dxf>
    <dxf>
      <fill>
        <patternFill patternType="solid">
          <fgColor rgb="FFFFD966"/>
          <bgColor rgb="FFFFD966"/>
        </patternFill>
      </fill>
    </dxf>
    <dxf>
      <fill>
        <patternFill patternType="solid">
          <fgColor rgb="FFFF0000"/>
          <bgColor rgb="FFFF0000"/>
        </patternFill>
      </fill>
    </dxf>
    <dxf>
      <fill>
        <patternFill patternType="solid">
          <fgColor rgb="FFA9D18E"/>
          <bgColor rgb="FFA9D18E"/>
        </patternFill>
      </fill>
    </dxf>
    <dxf>
      <fill>
        <patternFill patternType="solid">
          <fgColor rgb="FFFFD966"/>
          <bgColor rgb="FFFFD966"/>
        </patternFill>
      </fill>
    </dxf>
    <dxf>
      <fill>
        <patternFill patternType="solid">
          <fgColor rgb="FFFF0000"/>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
      <font>
        <strike val="0"/>
      </font>
      <fill>
        <patternFill>
          <bgColor theme="7" tint="0.39994506668294322"/>
        </patternFill>
      </fill>
    </dxf>
    <dxf>
      <fill>
        <patternFill>
          <bgColor theme="9" tint="0.39994506668294322"/>
        </patternFill>
      </fill>
    </dxf>
    <dxf>
      <font>
        <strike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250DA-411A-4FF1-AC15-26A547EB6262}">
  <dimension ref="A1:AV48"/>
  <sheetViews>
    <sheetView workbookViewId="0">
      <selection activeCell="C5" sqref="C5:G5"/>
    </sheetView>
  </sheetViews>
  <sheetFormatPr defaultColWidth="11.578125" defaultRowHeight="12.3" outlineLevelRow="1" x14ac:dyDescent="0.55000000000000004"/>
  <cols>
    <col min="1" max="1" width="6.15625" style="78" customWidth="1"/>
    <col min="2" max="2" width="98.15625" style="76" customWidth="1"/>
    <col min="3" max="3" width="35.83984375" style="77" customWidth="1"/>
    <col min="4" max="4" width="43" style="76" customWidth="1"/>
    <col min="5" max="5" width="18" style="76" customWidth="1"/>
    <col min="6" max="7" width="15.578125" style="76" customWidth="1"/>
    <col min="8" max="16384" width="11.578125" style="76"/>
  </cols>
  <sheetData>
    <row r="1" spans="1:48" ht="12.6" thickBot="1" x14ac:dyDescent="0.6"/>
    <row r="2" spans="1:48" ht="81" customHeight="1" thickTop="1" thickBot="1" x14ac:dyDescent="0.6">
      <c r="A2" s="155"/>
      <c r="B2" s="518" t="s">
        <v>112</v>
      </c>
      <c r="C2" s="519"/>
      <c r="D2" s="519"/>
      <c r="E2" s="519"/>
      <c r="F2" s="519"/>
      <c r="G2" s="520"/>
      <c r="AU2" s="76" t="s">
        <v>81</v>
      </c>
      <c r="AV2" s="76" t="s">
        <v>80</v>
      </c>
    </row>
    <row r="3" spans="1:48" s="88" customFormat="1" ht="36.75" customHeight="1" thickTop="1" x14ac:dyDescent="0.4">
      <c r="A3" s="154"/>
      <c r="B3" s="153" t="s">
        <v>79</v>
      </c>
      <c r="C3" s="521"/>
      <c r="D3" s="522"/>
      <c r="E3" s="522"/>
      <c r="F3" s="522"/>
      <c r="G3" s="523"/>
      <c r="V3" s="88" t="s">
        <v>78</v>
      </c>
      <c r="AB3" s="141"/>
      <c r="AC3" s="141"/>
    </row>
    <row r="4" spans="1:48" s="88" customFormat="1" ht="18" customHeight="1" x14ac:dyDescent="0.4">
      <c r="A4" s="152"/>
      <c r="B4" s="151" t="s">
        <v>77</v>
      </c>
      <c r="C4" s="150">
        <v>10</v>
      </c>
      <c r="D4" s="149"/>
      <c r="E4" s="149"/>
      <c r="F4" s="149"/>
      <c r="G4" s="148"/>
      <c r="V4" s="88" t="s">
        <v>76</v>
      </c>
      <c r="AB4" s="141"/>
      <c r="AC4" s="141"/>
    </row>
    <row r="5" spans="1:48" s="88" customFormat="1" ht="38.25" customHeight="1" thickBot="1" x14ac:dyDescent="0.45">
      <c r="A5" s="147"/>
      <c r="B5" s="146" t="s">
        <v>75</v>
      </c>
      <c r="C5" s="524" t="s">
        <v>111</v>
      </c>
      <c r="D5" s="525"/>
      <c r="E5" s="525"/>
      <c r="F5" s="525"/>
      <c r="G5" s="526"/>
      <c r="AB5" s="141"/>
      <c r="AC5" s="141"/>
    </row>
    <row r="6" spans="1:48" s="88" customFormat="1" ht="18" customHeight="1" x14ac:dyDescent="0.4">
      <c r="A6" s="145"/>
      <c r="B6" s="144"/>
      <c r="C6" s="143"/>
      <c r="D6" s="143"/>
      <c r="E6" s="143"/>
      <c r="F6" s="143"/>
      <c r="G6" s="142"/>
      <c r="AB6" s="141"/>
      <c r="AC6" s="141"/>
    </row>
    <row r="7" spans="1:48" ht="20.25" customHeight="1" x14ac:dyDescent="0.55000000000000004">
      <c r="A7" s="140"/>
      <c r="B7" s="139" t="s">
        <v>73</v>
      </c>
      <c r="C7" s="138"/>
      <c r="D7" s="138"/>
      <c r="E7" s="138"/>
      <c r="F7" s="138"/>
      <c r="G7" s="137"/>
    </row>
    <row r="8" spans="1:48" ht="20.25" customHeight="1" x14ac:dyDescent="0.55000000000000004">
      <c r="A8" s="140"/>
      <c r="B8" s="139" t="s">
        <v>72</v>
      </c>
      <c r="C8" s="138"/>
      <c r="D8" s="138"/>
      <c r="E8" s="138"/>
      <c r="F8" s="138"/>
      <c r="G8" s="137"/>
    </row>
    <row r="9" spans="1:48" ht="20.25" customHeight="1" x14ac:dyDescent="0.55000000000000004">
      <c r="A9" s="140"/>
      <c r="B9" s="139" t="s">
        <v>71</v>
      </c>
      <c r="C9" s="138"/>
      <c r="D9" s="138"/>
      <c r="E9" s="138"/>
      <c r="F9" s="138"/>
      <c r="G9" s="137"/>
    </row>
    <row r="10" spans="1:48" ht="20.25" customHeight="1" thickBot="1" x14ac:dyDescent="0.6">
      <c r="A10" s="136"/>
      <c r="B10" s="135"/>
      <c r="C10" s="134"/>
      <c r="D10" s="134"/>
      <c r="E10" s="134"/>
      <c r="F10" s="134"/>
      <c r="G10" s="133"/>
    </row>
    <row r="11" spans="1:48" ht="37.5" thickTop="1" thickBot="1" x14ac:dyDescent="0.6">
      <c r="A11" s="132"/>
      <c r="B11" s="131"/>
      <c r="C11" s="130" t="s">
        <v>70</v>
      </c>
      <c r="D11" s="130" t="s">
        <v>83</v>
      </c>
      <c r="E11" s="527" t="s">
        <v>69</v>
      </c>
      <c r="F11" s="528"/>
      <c r="G11" s="529"/>
    </row>
    <row r="12" spans="1:48" ht="18.600000000000001" thickTop="1" x14ac:dyDescent="0.55000000000000004">
      <c r="A12" s="117"/>
      <c r="B12" s="129" t="s">
        <v>110</v>
      </c>
      <c r="C12" s="128"/>
      <c r="D12" s="128"/>
      <c r="E12" s="530"/>
      <c r="F12" s="531"/>
      <c r="G12" s="532"/>
    </row>
    <row r="13" spans="1:48" s="88" customFormat="1" ht="14.4" outlineLevel="1" x14ac:dyDescent="0.4">
      <c r="A13" s="112">
        <v>1</v>
      </c>
      <c r="B13" s="125" t="s">
        <v>109</v>
      </c>
      <c r="C13" s="122"/>
      <c r="D13" s="121"/>
      <c r="E13" s="120"/>
      <c r="F13" s="119"/>
      <c r="G13" s="118"/>
    </row>
    <row r="14" spans="1:48" s="88" customFormat="1" ht="14.4" outlineLevel="1" x14ac:dyDescent="0.4">
      <c r="A14" s="112">
        <v>2</v>
      </c>
      <c r="B14" s="125" t="s">
        <v>108</v>
      </c>
      <c r="C14" s="122"/>
      <c r="D14" s="121"/>
      <c r="E14" s="120"/>
      <c r="F14" s="119"/>
      <c r="G14" s="118"/>
    </row>
    <row r="15" spans="1:48" s="88" customFormat="1" ht="14.4" outlineLevel="1" x14ac:dyDescent="0.55000000000000004">
      <c r="A15" s="112">
        <v>3</v>
      </c>
      <c r="B15" s="126" t="s">
        <v>107</v>
      </c>
      <c r="C15" s="122"/>
      <c r="D15" s="121"/>
      <c r="E15" s="120"/>
      <c r="F15" s="119"/>
      <c r="G15" s="118"/>
    </row>
    <row r="16" spans="1:48" s="88" customFormat="1" outlineLevel="1" x14ac:dyDescent="0.4">
      <c r="A16" s="112">
        <v>4</v>
      </c>
      <c r="B16" s="127" t="s">
        <v>106</v>
      </c>
      <c r="C16" s="122"/>
      <c r="D16" s="121"/>
      <c r="E16" s="120"/>
      <c r="F16" s="119"/>
      <c r="G16" s="118"/>
    </row>
    <row r="17" spans="1:7" s="88" customFormat="1" ht="14.4" outlineLevel="1" x14ac:dyDescent="0.55000000000000004">
      <c r="A17" s="112">
        <v>5</v>
      </c>
      <c r="B17" s="126" t="s">
        <v>105</v>
      </c>
      <c r="C17" s="122"/>
      <c r="D17" s="121"/>
      <c r="E17" s="120"/>
      <c r="F17" s="119"/>
      <c r="G17" s="118"/>
    </row>
    <row r="18" spans="1:7" s="88" customFormat="1" ht="14.4" outlineLevel="1" x14ac:dyDescent="0.4">
      <c r="A18" s="112">
        <v>6</v>
      </c>
      <c r="B18" s="125" t="s">
        <v>104</v>
      </c>
      <c r="C18" s="122"/>
      <c r="D18" s="121"/>
      <c r="E18" s="120"/>
      <c r="F18" s="119"/>
      <c r="G18" s="118"/>
    </row>
    <row r="19" spans="1:7" s="88" customFormat="1" ht="14.4" outlineLevel="1" x14ac:dyDescent="0.4">
      <c r="A19" s="112">
        <v>7</v>
      </c>
      <c r="B19" s="125" t="s">
        <v>103</v>
      </c>
      <c r="C19" s="122"/>
      <c r="D19" s="121"/>
      <c r="E19" s="120"/>
      <c r="F19" s="119"/>
      <c r="G19" s="118"/>
    </row>
    <row r="20" spans="1:7" s="88" customFormat="1" ht="14.4" outlineLevel="1" x14ac:dyDescent="0.4">
      <c r="A20" s="112">
        <v>8</v>
      </c>
      <c r="B20" s="125" t="s">
        <v>102</v>
      </c>
      <c r="C20" s="122"/>
      <c r="D20" s="121"/>
      <c r="E20" s="120"/>
      <c r="F20" s="119"/>
      <c r="G20" s="118"/>
    </row>
    <row r="21" spans="1:7" s="88" customFormat="1" ht="14.4" outlineLevel="1" x14ac:dyDescent="0.55000000000000004">
      <c r="A21" s="112">
        <v>9</v>
      </c>
      <c r="B21" s="123" t="s">
        <v>101</v>
      </c>
      <c r="C21" s="122"/>
      <c r="D21" s="121"/>
      <c r="E21" s="120"/>
      <c r="F21" s="119"/>
      <c r="G21" s="118"/>
    </row>
    <row r="22" spans="1:7" s="88" customFormat="1" ht="14.4" outlineLevel="1" x14ac:dyDescent="0.55000000000000004">
      <c r="A22" s="112">
        <v>10</v>
      </c>
      <c r="B22" s="123" t="s">
        <v>97</v>
      </c>
      <c r="C22" s="122"/>
      <c r="D22" s="121"/>
      <c r="E22" s="120"/>
      <c r="F22" s="119"/>
      <c r="G22" s="118"/>
    </row>
    <row r="23" spans="1:7" s="88" customFormat="1" ht="14.4" outlineLevel="1" x14ac:dyDescent="0.4">
      <c r="A23" s="112">
        <v>11</v>
      </c>
      <c r="B23" s="125" t="s">
        <v>96</v>
      </c>
      <c r="C23" s="122"/>
      <c r="D23" s="121"/>
      <c r="E23" s="120"/>
      <c r="F23" s="119"/>
      <c r="G23" s="118"/>
    </row>
    <row r="24" spans="1:7" s="88" customFormat="1" ht="14.4" outlineLevel="1" x14ac:dyDescent="0.55000000000000004">
      <c r="A24" s="112">
        <v>12</v>
      </c>
      <c r="B24" s="123" t="s">
        <v>95</v>
      </c>
      <c r="C24" s="122"/>
      <c r="D24" s="121"/>
      <c r="E24" s="120"/>
      <c r="F24" s="119"/>
      <c r="G24" s="118"/>
    </row>
    <row r="25" spans="1:7" s="88" customFormat="1" ht="14.4" outlineLevel="1" x14ac:dyDescent="0.55000000000000004">
      <c r="A25" s="112">
        <v>13</v>
      </c>
      <c r="B25" s="123" t="s">
        <v>94</v>
      </c>
      <c r="C25" s="122"/>
      <c r="D25" s="121"/>
      <c r="E25" s="120"/>
      <c r="F25" s="119"/>
      <c r="G25" s="118"/>
    </row>
    <row r="26" spans="1:7" s="88" customFormat="1" ht="14.4" outlineLevel="1" x14ac:dyDescent="0.55000000000000004">
      <c r="A26" s="112">
        <v>14</v>
      </c>
      <c r="B26" s="123" t="s">
        <v>92</v>
      </c>
      <c r="C26" s="122"/>
      <c r="D26" s="121"/>
      <c r="E26" s="120"/>
      <c r="F26" s="119"/>
      <c r="G26" s="118"/>
    </row>
    <row r="27" spans="1:7" s="88" customFormat="1" ht="14.4" outlineLevel="1" x14ac:dyDescent="0.55000000000000004">
      <c r="A27" s="112">
        <v>15</v>
      </c>
      <c r="B27" s="123" t="s">
        <v>91</v>
      </c>
      <c r="C27" s="122"/>
      <c r="D27" s="121"/>
      <c r="E27" s="120"/>
      <c r="F27" s="119"/>
      <c r="G27" s="118"/>
    </row>
    <row r="28" spans="1:7" s="88" customFormat="1" ht="14.4" outlineLevel="1" x14ac:dyDescent="0.55000000000000004">
      <c r="A28" s="112">
        <v>16</v>
      </c>
      <c r="B28" s="123" t="s">
        <v>89</v>
      </c>
      <c r="C28" s="122"/>
      <c r="D28" s="121"/>
      <c r="E28" s="120"/>
      <c r="F28" s="119"/>
      <c r="G28" s="118"/>
    </row>
    <row r="29" spans="1:7" s="88" customFormat="1" ht="14.4" outlineLevel="1" x14ac:dyDescent="0.55000000000000004">
      <c r="A29" s="112">
        <v>17</v>
      </c>
      <c r="B29" s="123" t="s">
        <v>88</v>
      </c>
      <c r="C29" s="122"/>
      <c r="D29" s="121"/>
      <c r="E29" s="120"/>
      <c r="F29" s="119"/>
      <c r="G29" s="118"/>
    </row>
    <row r="30" spans="1:7" s="88" customFormat="1" ht="14.7" outlineLevel="1" thickBot="1" x14ac:dyDescent="0.6">
      <c r="A30" s="112">
        <v>18</v>
      </c>
      <c r="B30" s="123" t="s">
        <v>87</v>
      </c>
      <c r="C30" s="122"/>
      <c r="D30" s="121"/>
      <c r="E30" s="120"/>
      <c r="F30" s="119"/>
      <c r="G30" s="118"/>
    </row>
    <row r="31" spans="1:7" s="88" customFormat="1" ht="60.25" customHeight="1" outlineLevel="1" thickTop="1" x14ac:dyDescent="0.4">
      <c r="A31" s="117"/>
      <c r="B31" s="116" t="s">
        <v>11</v>
      </c>
      <c r="C31" s="115"/>
      <c r="D31" s="115"/>
      <c r="E31" s="114"/>
      <c r="F31" s="114"/>
      <c r="G31" s="113"/>
    </row>
    <row r="32" spans="1:7" s="88" customFormat="1" ht="14.4" outlineLevel="1" x14ac:dyDescent="0.55000000000000004">
      <c r="A32" s="112">
        <v>1</v>
      </c>
      <c r="B32" s="123" t="s">
        <v>99</v>
      </c>
      <c r="C32" s="100"/>
      <c r="D32" s="99"/>
      <c r="E32" s="98"/>
      <c r="F32" s="97"/>
      <c r="G32" s="96"/>
    </row>
    <row r="33" spans="1:48" s="88" customFormat="1" ht="14.4" outlineLevel="1" x14ac:dyDescent="0.55000000000000004">
      <c r="A33" s="112">
        <v>2</v>
      </c>
      <c r="B33" s="123" t="s">
        <v>98</v>
      </c>
      <c r="C33" s="100"/>
      <c r="D33" s="99"/>
      <c r="E33" s="98"/>
      <c r="F33" s="97"/>
      <c r="G33" s="96"/>
    </row>
    <row r="34" spans="1:48" s="88" customFormat="1" ht="14.4" outlineLevel="1" x14ac:dyDescent="0.55000000000000004">
      <c r="A34" s="112">
        <v>3</v>
      </c>
      <c r="B34" s="123" t="s">
        <v>100</v>
      </c>
      <c r="C34" s="100"/>
      <c r="D34" s="99"/>
      <c r="E34" s="98"/>
      <c r="F34" s="97"/>
      <c r="G34" s="96"/>
    </row>
    <row r="35" spans="1:48" s="88" customFormat="1" ht="14.4" outlineLevel="1" x14ac:dyDescent="0.4">
      <c r="A35" s="112">
        <v>4</v>
      </c>
      <c r="B35" s="124" t="s">
        <v>90</v>
      </c>
      <c r="C35" s="501"/>
      <c r="D35" s="502"/>
      <c r="E35" s="502"/>
      <c r="F35" s="502"/>
      <c r="G35" s="503"/>
    </row>
    <row r="36" spans="1:48" s="88" customFormat="1" ht="14.7" outlineLevel="1" thickBot="1" x14ac:dyDescent="0.6">
      <c r="A36" s="112">
        <v>5</v>
      </c>
      <c r="B36" s="123" t="s">
        <v>93</v>
      </c>
      <c r="C36" s="501"/>
      <c r="D36" s="502"/>
      <c r="E36" s="502"/>
      <c r="F36" s="502"/>
      <c r="G36" s="503"/>
    </row>
    <row r="37" spans="1:48" s="88" customFormat="1" ht="26.5" customHeight="1" outlineLevel="1" thickBot="1" x14ac:dyDescent="0.45">
      <c r="A37" s="107"/>
      <c r="B37" s="111" t="s">
        <v>10</v>
      </c>
      <c r="C37" s="110"/>
      <c r="D37" s="110"/>
      <c r="E37" s="109"/>
      <c r="F37" s="109"/>
      <c r="G37" s="108"/>
    </row>
    <row r="38" spans="1:48" s="88" customFormat="1" ht="29.4" outlineLevel="1" x14ac:dyDescent="0.4">
      <c r="A38" s="87">
        <v>1</v>
      </c>
      <c r="B38" s="101" t="s">
        <v>86</v>
      </c>
      <c r="C38" s="106"/>
      <c r="D38" s="105"/>
      <c r="E38" s="104"/>
      <c r="F38" s="103"/>
      <c r="G38" s="102"/>
    </row>
    <row r="39" spans="1:48" s="88" customFormat="1" ht="14.7" outlineLevel="1" x14ac:dyDescent="0.4">
      <c r="A39" s="95">
        <v>2</v>
      </c>
      <c r="B39" s="101" t="s">
        <v>8</v>
      </c>
      <c r="C39" s="100"/>
      <c r="D39" s="99"/>
      <c r="E39" s="98"/>
      <c r="F39" s="97"/>
      <c r="G39" s="96"/>
    </row>
    <row r="40" spans="1:48" s="88" customFormat="1" ht="14.7" outlineLevel="1" x14ac:dyDescent="0.4">
      <c r="A40" s="95">
        <v>3</v>
      </c>
      <c r="B40" s="101" t="s">
        <v>7</v>
      </c>
      <c r="C40" s="100"/>
      <c r="D40" s="99"/>
      <c r="E40" s="98"/>
      <c r="F40" s="97"/>
      <c r="G40" s="96"/>
    </row>
    <row r="41" spans="1:48" s="88" customFormat="1" ht="14.7" outlineLevel="1" x14ac:dyDescent="0.4">
      <c r="A41" s="87">
        <v>4</v>
      </c>
      <c r="B41" s="101" t="s">
        <v>6</v>
      </c>
      <c r="C41" s="100"/>
      <c r="D41" s="99"/>
      <c r="E41" s="98"/>
      <c r="F41" s="97"/>
      <c r="G41" s="96"/>
    </row>
    <row r="42" spans="1:48" s="88" customFormat="1" ht="29.4" outlineLevel="1" x14ac:dyDescent="0.4">
      <c r="A42" s="87">
        <v>5</v>
      </c>
      <c r="B42" s="101" t="s">
        <v>5</v>
      </c>
      <c r="C42" s="100"/>
      <c r="D42" s="99"/>
      <c r="E42" s="98"/>
      <c r="F42" s="97"/>
      <c r="G42" s="96"/>
    </row>
    <row r="43" spans="1:48" s="88" customFormat="1" ht="14.7" outlineLevel="1" x14ac:dyDescent="0.4">
      <c r="A43" s="95">
        <v>6</v>
      </c>
      <c r="B43" s="101" t="s">
        <v>4</v>
      </c>
      <c r="C43" s="100"/>
      <c r="D43" s="99"/>
      <c r="E43" s="98"/>
      <c r="F43" s="97"/>
      <c r="G43" s="96"/>
    </row>
    <row r="44" spans="1:48" s="88" customFormat="1" ht="14.7" outlineLevel="1" x14ac:dyDescent="0.4">
      <c r="A44" s="95">
        <v>7</v>
      </c>
      <c r="B44" s="101" t="s">
        <v>3</v>
      </c>
      <c r="C44" s="100"/>
      <c r="D44" s="99"/>
      <c r="E44" s="98"/>
      <c r="F44" s="97"/>
      <c r="G44" s="96"/>
    </row>
    <row r="45" spans="1:48" s="88" customFormat="1" ht="29.4" outlineLevel="1" x14ac:dyDescent="0.4">
      <c r="A45" s="87">
        <v>8</v>
      </c>
      <c r="B45" s="94" t="s">
        <v>2</v>
      </c>
      <c r="C45" s="93"/>
      <c r="D45" s="92"/>
      <c r="E45" s="91"/>
      <c r="F45" s="90"/>
      <c r="G45" s="89"/>
    </row>
    <row r="46" spans="1:48" s="88" customFormat="1" ht="29.7" outlineLevel="1" thickBot="1" x14ac:dyDescent="0.45">
      <c r="A46" s="87">
        <v>9</v>
      </c>
      <c r="B46" s="94" t="s">
        <v>1</v>
      </c>
      <c r="C46" s="93"/>
      <c r="D46" s="92"/>
      <c r="E46" s="91"/>
      <c r="F46" s="90"/>
      <c r="G46" s="89"/>
    </row>
    <row r="47" spans="1:48" ht="78" customHeight="1" thickBot="1" x14ac:dyDescent="0.6">
      <c r="A47" s="81"/>
      <c r="B47" s="86" t="s">
        <v>0</v>
      </c>
      <c r="C47" s="85"/>
      <c r="D47" s="516" t="s">
        <v>113</v>
      </c>
      <c r="E47" s="517"/>
      <c r="F47" s="84">
        <v>0</v>
      </c>
      <c r="G47" s="83"/>
      <c r="H47" s="82"/>
      <c r="I47" s="82"/>
      <c r="J47" s="82"/>
      <c r="K47" s="82"/>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row>
    <row r="48" spans="1:48" ht="25.5" customHeight="1" thickTop="1" x14ac:dyDescent="0.55000000000000004">
      <c r="A48" s="79"/>
      <c r="B48" s="80"/>
      <c r="C48" s="80"/>
      <c r="D48" s="80"/>
      <c r="E48" s="80"/>
      <c r="F48" s="80"/>
      <c r="G48" s="80"/>
    </row>
  </sheetData>
  <mergeCells count="6">
    <mergeCell ref="D47:E47"/>
    <mergeCell ref="B2:G2"/>
    <mergeCell ref="C3:G3"/>
    <mergeCell ref="C5:G5"/>
    <mergeCell ref="E11:G11"/>
    <mergeCell ref="E12:G12"/>
  </mergeCells>
  <conditionalFormatting sqref="C4 C6:C10">
    <cfRule type="containsText" dxfId="32" priority="1" operator="containsText" text="NIE">
      <formula>NOT(ISERROR(SEARCH("NIE",C4)))</formula>
    </cfRule>
  </conditionalFormatting>
  <conditionalFormatting sqref="C13:C30 C32:C36 C38:C46">
    <cfRule type="containsText" dxfId="31" priority="2" operator="containsText" text="ANO">
      <formula>NOT(ISERROR(SEARCH("ANO",C13)))</formula>
    </cfRule>
    <cfRule type="containsText" dxfId="30" priority="3" operator="containsText" text="NIE">
      <formula>NOT(ISERROR(SEARCH("NIE",C13)))</formula>
    </cfRule>
  </conditionalFormatting>
  <dataValidations count="1">
    <dataValidation type="list" allowBlank="1" showInputMessage="1" showErrorMessage="1" sqref="C38:C47 C32:C36 C13:C30" xr:uid="{5F2AA653-BD95-4B14-BCDD-C6199692EE2A}">
      <formula1>$V$3:$V$4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FB221-D72D-411D-B08D-0126AF7A844A}">
  <dimension ref="A1:G65"/>
  <sheetViews>
    <sheetView workbookViewId="0">
      <selection activeCell="C5" sqref="C5:G5"/>
    </sheetView>
  </sheetViews>
  <sheetFormatPr defaultRowHeight="14.4" x14ac:dyDescent="0.55000000000000004"/>
  <cols>
    <col min="2" max="2" width="82.41796875" customWidth="1"/>
    <col min="3" max="4" width="24.15625" customWidth="1"/>
    <col min="5" max="7" width="10.41796875" customWidth="1"/>
  </cols>
  <sheetData>
    <row r="1" spans="1:7" ht="14.7" thickBot="1" x14ac:dyDescent="0.6">
      <c r="A1" s="263"/>
      <c r="B1" s="263"/>
      <c r="C1" s="263"/>
      <c r="D1" s="263"/>
      <c r="E1" s="263"/>
      <c r="F1" s="263"/>
      <c r="G1" s="263"/>
    </row>
    <row r="2" spans="1:7" ht="15" thickTop="1" thickBot="1" x14ac:dyDescent="0.6">
      <c r="A2" s="262"/>
      <c r="B2" s="649" t="s">
        <v>210</v>
      </c>
      <c r="C2" s="650"/>
      <c r="D2" s="650"/>
      <c r="E2" s="650"/>
      <c r="F2" s="650"/>
      <c r="G2" s="651"/>
    </row>
    <row r="3" spans="1:7" ht="14.7" thickTop="1" x14ac:dyDescent="0.55000000000000004">
      <c r="A3" s="261"/>
      <c r="B3" s="260" t="s">
        <v>79</v>
      </c>
      <c r="C3" s="652"/>
      <c r="D3" s="653"/>
      <c r="E3" s="653"/>
      <c r="F3" s="653"/>
      <c r="G3" s="654"/>
    </row>
    <row r="4" spans="1:7" x14ac:dyDescent="0.55000000000000004">
      <c r="A4" s="259"/>
      <c r="B4" s="258" t="s">
        <v>77</v>
      </c>
      <c r="C4" s="257" t="s">
        <v>212</v>
      </c>
      <c r="D4" s="256"/>
      <c r="E4" s="256"/>
      <c r="F4" s="256"/>
      <c r="G4" s="255"/>
    </row>
    <row r="5" spans="1:7" ht="14.7" thickBot="1" x14ac:dyDescent="0.6">
      <c r="A5" s="254"/>
      <c r="B5" s="253" t="s">
        <v>75</v>
      </c>
      <c r="C5" s="655" t="s">
        <v>211</v>
      </c>
      <c r="D5" s="656"/>
      <c r="E5" s="656"/>
      <c r="F5" s="656"/>
      <c r="G5" s="657"/>
    </row>
    <row r="6" spans="1:7" x14ac:dyDescent="0.55000000000000004">
      <c r="A6" s="252"/>
      <c r="B6" s="251"/>
      <c r="C6" s="250"/>
      <c r="D6" s="250"/>
      <c r="E6" s="250"/>
      <c r="F6" s="250"/>
      <c r="G6" s="249"/>
    </row>
    <row r="7" spans="1:7" x14ac:dyDescent="0.55000000000000004">
      <c r="A7" s="248"/>
      <c r="B7" s="247" t="s">
        <v>73</v>
      </c>
      <c r="C7" s="246"/>
      <c r="D7" s="246"/>
      <c r="E7" s="246"/>
      <c r="F7" s="246"/>
      <c r="G7" s="245"/>
    </row>
    <row r="8" spans="1:7" x14ac:dyDescent="0.55000000000000004">
      <c r="A8" s="248"/>
      <c r="B8" s="247" t="s">
        <v>72</v>
      </c>
      <c r="C8" s="246"/>
      <c r="D8" s="246"/>
      <c r="E8" s="246"/>
      <c r="F8" s="246"/>
      <c r="G8" s="245"/>
    </row>
    <row r="9" spans="1:7" x14ac:dyDescent="0.55000000000000004">
      <c r="A9" s="248"/>
      <c r="B9" s="247" t="s">
        <v>71</v>
      </c>
      <c r="C9" s="246"/>
      <c r="D9" s="246"/>
      <c r="E9" s="246"/>
      <c r="F9" s="246"/>
      <c r="G9" s="245"/>
    </row>
    <row r="10" spans="1:7" ht="14.7" thickBot="1" x14ac:dyDescent="0.6">
      <c r="A10" s="244"/>
      <c r="B10" s="243"/>
      <c r="C10" s="242"/>
      <c r="D10" s="242"/>
      <c r="E10" s="242"/>
      <c r="F10" s="242"/>
      <c r="G10" s="241"/>
    </row>
    <row r="11" spans="1:7" ht="52.2" thickTop="1" thickBot="1" x14ac:dyDescent="0.6">
      <c r="A11" s="474"/>
      <c r="B11" s="475"/>
      <c r="C11" s="476" t="s">
        <v>70</v>
      </c>
      <c r="D11" s="476" t="s">
        <v>83</v>
      </c>
      <c r="E11" s="658" t="s">
        <v>69</v>
      </c>
      <c r="F11" s="659"/>
      <c r="G11" s="660"/>
    </row>
    <row r="12" spans="1:7" x14ac:dyDescent="0.55000000000000004">
      <c r="A12" s="480"/>
      <c r="B12" s="481" t="s">
        <v>213</v>
      </c>
      <c r="C12" s="482"/>
      <c r="D12" s="482"/>
      <c r="E12" s="661"/>
      <c r="F12" s="662"/>
      <c r="G12" s="663"/>
    </row>
    <row r="13" spans="1:7" x14ac:dyDescent="0.55000000000000004">
      <c r="A13" s="290">
        <v>1</v>
      </c>
      <c r="B13" s="268" t="s">
        <v>209</v>
      </c>
      <c r="C13" s="269"/>
      <c r="D13" s="270"/>
      <c r="E13" s="641"/>
      <c r="F13" s="642"/>
      <c r="G13" s="644"/>
    </row>
    <row r="14" spans="1:7" x14ac:dyDescent="0.55000000000000004">
      <c r="A14" s="290">
        <v>2</v>
      </c>
      <c r="B14" s="268" t="s">
        <v>208</v>
      </c>
      <c r="C14" s="269"/>
      <c r="D14" s="270"/>
      <c r="E14" s="641"/>
      <c r="F14" s="642"/>
      <c r="G14" s="644"/>
    </row>
    <row r="15" spans="1:7" x14ac:dyDescent="0.55000000000000004">
      <c r="A15" s="290">
        <v>3</v>
      </c>
      <c r="B15" s="268" t="s">
        <v>207</v>
      </c>
      <c r="C15" s="269"/>
      <c r="D15" s="270"/>
      <c r="E15" s="641"/>
      <c r="F15" s="642"/>
      <c r="G15" s="644"/>
    </row>
    <row r="16" spans="1:7" x14ac:dyDescent="0.55000000000000004">
      <c r="A16" s="290">
        <v>4</v>
      </c>
      <c r="B16" s="291" t="s">
        <v>206</v>
      </c>
      <c r="C16" s="471"/>
      <c r="D16" s="270"/>
      <c r="E16" s="641"/>
      <c r="F16" s="642"/>
      <c r="G16" s="644"/>
    </row>
    <row r="17" spans="1:7" x14ac:dyDescent="0.55000000000000004">
      <c r="A17" s="290">
        <v>5</v>
      </c>
      <c r="B17" s="268" t="s">
        <v>199</v>
      </c>
      <c r="C17" s="273"/>
      <c r="D17" s="470"/>
      <c r="E17" s="641"/>
      <c r="F17" s="642"/>
      <c r="G17" s="644"/>
    </row>
    <row r="18" spans="1:7" x14ac:dyDescent="0.55000000000000004">
      <c r="A18" s="290">
        <v>6</v>
      </c>
      <c r="B18" s="268" t="s">
        <v>195</v>
      </c>
      <c r="C18" s="273"/>
      <c r="D18" s="470"/>
      <c r="E18" s="641"/>
      <c r="F18" s="642"/>
      <c r="G18" s="644"/>
    </row>
    <row r="19" spans="1:7" x14ac:dyDescent="0.55000000000000004">
      <c r="A19" s="290">
        <v>7</v>
      </c>
      <c r="B19" s="268" t="s">
        <v>205</v>
      </c>
      <c r="C19" s="273"/>
      <c r="D19" s="470"/>
      <c r="E19" s="641"/>
      <c r="F19" s="642"/>
      <c r="G19" s="644"/>
    </row>
    <row r="20" spans="1:7" ht="25.8" x14ac:dyDescent="0.55000000000000004">
      <c r="A20" s="290">
        <v>8</v>
      </c>
      <c r="B20" s="268" t="s">
        <v>171</v>
      </c>
      <c r="C20" s="273"/>
      <c r="D20" s="470"/>
      <c r="E20" s="641"/>
      <c r="F20" s="642"/>
      <c r="G20" s="644"/>
    </row>
    <row r="21" spans="1:7" x14ac:dyDescent="0.55000000000000004">
      <c r="A21" s="290">
        <v>9</v>
      </c>
      <c r="B21" s="268" t="s">
        <v>177</v>
      </c>
      <c r="C21" s="273"/>
      <c r="D21" s="470"/>
      <c r="E21" s="641"/>
      <c r="F21" s="642"/>
      <c r="G21" s="644"/>
    </row>
    <row r="22" spans="1:7" x14ac:dyDescent="0.55000000000000004">
      <c r="A22" s="290">
        <v>10</v>
      </c>
      <c r="B22" s="268" t="s">
        <v>183</v>
      </c>
      <c r="C22" s="273"/>
      <c r="D22" s="470"/>
      <c r="E22" s="641"/>
      <c r="F22" s="642"/>
      <c r="G22" s="644"/>
    </row>
    <row r="23" spans="1:7" x14ac:dyDescent="0.55000000000000004">
      <c r="A23" s="290">
        <v>11</v>
      </c>
      <c r="B23" s="268" t="s">
        <v>193</v>
      </c>
      <c r="C23" s="273"/>
      <c r="D23" s="470"/>
      <c r="E23" s="641"/>
      <c r="F23" s="642"/>
      <c r="G23" s="644"/>
    </row>
    <row r="24" spans="1:7" ht="14.7" thickBot="1" x14ac:dyDescent="0.6">
      <c r="A24" s="483">
        <v>12</v>
      </c>
      <c r="B24" s="484" t="s">
        <v>198</v>
      </c>
      <c r="C24" s="485"/>
      <c r="D24" s="486"/>
      <c r="E24" s="645"/>
      <c r="F24" s="646"/>
      <c r="G24" s="647"/>
    </row>
    <row r="25" spans="1:7" ht="61" customHeight="1" x14ac:dyDescent="0.55000000000000004">
      <c r="A25" s="477"/>
      <c r="B25" s="472" t="str">
        <f>'6.RR Holtera 12-kanałowy'!B32</f>
        <v>IParametry techniczne i funkcjonalne wykraczające ponad wymagania minimalne OPZ- 15% waga oceny oferty.  specyfikacja, która służy jako wskazówka określająca powstanie oferty dostawcy, niespełnienie danego wymagania nie oznacza wykluczenia z konkurencji.</v>
      </c>
      <c r="C25" s="473"/>
      <c r="D25" s="473"/>
      <c r="E25" s="478"/>
      <c r="F25" s="478"/>
      <c r="G25" s="479"/>
    </row>
    <row r="26" spans="1:7" ht="38.700000000000003" x14ac:dyDescent="0.55000000000000004">
      <c r="A26" s="469">
        <v>1</v>
      </c>
      <c r="B26" s="344" t="s">
        <v>204</v>
      </c>
      <c r="C26" s="278"/>
      <c r="D26" s="274"/>
      <c r="E26" s="641"/>
      <c r="F26" s="642"/>
      <c r="G26" s="643"/>
    </row>
    <row r="27" spans="1:7" ht="51.6" x14ac:dyDescent="0.55000000000000004">
      <c r="A27" s="469">
        <v>2</v>
      </c>
      <c r="B27" s="344" t="s">
        <v>203</v>
      </c>
      <c r="C27" s="278"/>
      <c r="D27" s="274"/>
      <c r="E27" s="641"/>
      <c r="F27" s="642"/>
      <c r="G27" s="643"/>
    </row>
    <row r="28" spans="1:7" x14ac:dyDescent="0.55000000000000004">
      <c r="A28" s="469">
        <v>3</v>
      </c>
      <c r="B28" s="344" t="s">
        <v>202</v>
      </c>
      <c r="C28" s="278"/>
      <c r="D28" s="274"/>
      <c r="E28" s="641"/>
      <c r="F28" s="642"/>
      <c r="G28" s="643"/>
    </row>
    <row r="29" spans="1:7" x14ac:dyDescent="0.55000000000000004">
      <c r="A29" s="469">
        <v>4</v>
      </c>
      <c r="B29" s="344" t="s">
        <v>201</v>
      </c>
      <c r="C29" s="278"/>
      <c r="D29" s="274"/>
      <c r="E29" s="641"/>
      <c r="F29" s="642"/>
      <c r="G29" s="643"/>
    </row>
    <row r="30" spans="1:7" x14ac:dyDescent="0.55000000000000004">
      <c r="A30" s="469">
        <v>5</v>
      </c>
      <c r="B30" s="344" t="s">
        <v>200</v>
      </c>
      <c r="C30" s="278"/>
      <c r="D30" s="274"/>
      <c r="E30" s="641"/>
      <c r="F30" s="642"/>
      <c r="G30" s="643"/>
    </row>
    <row r="31" spans="1:7" ht="38.700000000000003" x14ac:dyDescent="0.55000000000000004">
      <c r="A31" s="469">
        <v>6</v>
      </c>
      <c r="B31" s="344" t="s">
        <v>197</v>
      </c>
      <c r="C31" s="278"/>
      <c r="D31" s="274"/>
      <c r="E31" s="641"/>
      <c r="F31" s="642"/>
      <c r="G31" s="643"/>
    </row>
    <row r="32" spans="1:7" ht="38.700000000000003" x14ac:dyDescent="0.55000000000000004">
      <c r="A32" s="469">
        <v>7</v>
      </c>
      <c r="B32" s="344" t="s">
        <v>196</v>
      </c>
      <c r="C32" s="278"/>
      <c r="D32" s="274"/>
      <c r="E32" s="641"/>
      <c r="F32" s="642"/>
      <c r="G32" s="643"/>
    </row>
    <row r="33" spans="1:7" x14ac:dyDescent="0.55000000000000004">
      <c r="A33" s="469">
        <v>8</v>
      </c>
      <c r="B33" s="344" t="s">
        <v>194</v>
      </c>
      <c r="C33" s="278"/>
      <c r="D33" s="274"/>
      <c r="E33" s="641"/>
      <c r="F33" s="642"/>
      <c r="G33" s="643"/>
    </row>
    <row r="34" spans="1:7" ht="51.6" x14ac:dyDescent="0.55000000000000004">
      <c r="A34" s="469">
        <v>9</v>
      </c>
      <c r="B34" s="344" t="s">
        <v>192</v>
      </c>
      <c r="C34" s="278"/>
      <c r="D34" s="274"/>
      <c r="E34" s="641"/>
      <c r="F34" s="642"/>
      <c r="G34" s="643"/>
    </row>
    <row r="35" spans="1:7" ht="258" x14ac:dyDescent="0.55000000000000004">
      <c r="A35" s="469">
        <v>10</v>
      </c>
      <c r="B35" s="344" t="s">
        <v>191</v>
      </c>
      <c r="C35" s="278"/>
      <c r="D35" s="274"/>
      <c r="E35" s="641"/>
      <c r="F35" s="642"/>
      <c r="G35" s="643"/>
    </row>
    <row r="36" spans="1:7" ht="116.1" x14ac:dyDescent="0.55000000000000004">
      <c r="A36" s="469">
        <v>11</v>
      </c>
      <c r="B36" s="344" t="s">
        <v>190</v>
      </c>
      <c r="C36" s="278"/>
      <c r="D36" s="274"/>
      <c r="E36" s="641"/>
      <c r="F36" s="642"/>
      <c r="G36" s="643"/>
    </row>
    <row r="37" spans="1:7" ht="103.2" x14ac:dyDescent="0.55000000000000004">
      <c r="A37" s="469">
        <v>12</v>
      </c>
      <c r="B37" s="344" t="s">
        <v>189</v>
      </c>
      <c r="C37" s="278"/>
      <c r="D37" s="274"/>
      <c r="E37" s="641"/>
      <c r="F37" s="642"/>
      <c r="G37" s="643"/>
    </row>
    <row r="38" spans="1:7" ht="51.6" x14ac:dyDescent="0.55000000000000004">
      <c r="A38" s="469">
        <v>13</v>
      </c>
      <c r="B38" s="344" t="s">
        <v>188</v>
      </c>
      <c r="C38" s="278"/>
      <c r="D38" s="274"/>
      <c r="E38" s="641"/>
      <c r="F38" s="642"/>
      <c r="G38" s="643"/>
    </row>
    <row r="39" spans="1:7" x14ac:dyDescent="0.55000000000000004">
      <c r="A39" s="469">
        <v>14</v>
      </c>
      <c r="B39" s="344" t="s">
        <v>187</v>
      </c>
      <c r="C39" s="278"/>
      <c r="D39" s="274"/>
      <c r="E39" s="641"/>
      <c r="F39" s="642"/>
      <c r="G39" s="643"/>
    </row>
    <row r="40" spans="1:7" ht="25.8" x14ac:dyDescent="0.55000000000000004">
      <c r="A40" s="469">
        <v>15</v>
      </c>
      <c r="B40" s="344" t="s">
        <v>186</v>
      </c>
      <c r="C40" s="278"/>
      <c r="D40" s="274"/>
      <c r="E40" s="641"/>
      <c r="F40" s="642"/>
      <c r="G40" s="643"/>
    </row>
    <row r="41" spans="1:7" ht="51.6" x14ac:dyDescent="0.55000000000000004">
      <c r="A41" s="469">
        <v>16</v>
      </c>
      <c r="B41" s="344" t="s">
        <v>214</v>
      </c>
      <c r="C41" s="278"/>
      <c r="D41" s="274"/>
      <c r="E41" s="641"/>
      <c r="F41" s="642"/>
      <c r="G41" s="643"/>
    </row>
    <row r="42" spans="1:7" x14ac:dyDescent="0.55000000000000004">
      <c r="A42" s="469">
        <v>17</v>
      </c>
      <c r="B42" s="343" t="s">
        <v>185</v>
      </c>
      <c r="C42" s="278"/>
      <c r="D42" s="274"/>
      <c r="E42" s="641"/>
      <c r="F42" s="642"/>
      <c r="G42" s="643"/>
    </row>
    <row r="43" spans="1:7" x14ac:dyDescent="0.55000000000000004">
      <c r="A43" s="469">
        <v>18</v>
      </c>
      <c r="B43" s="344" t="s">
        <v>184</v>
      </c>
      <c r="C43" s="278"/>
      <c r="D43" s="274"/>
      <c r="E43" s="641"/>
      <c r="F43" s="642"/>
      <c r="G43" s="643"/>
    </row>
    <row r="44" spans="1:7" ht="25.8" x14ac:dyDescent="0.55000000000000004">
      <c r="A44" s="469">
        <v>19</v>
      </c>
      <c r="B44" s="344" t="s">
        <v>182</v>
      </c>
      <c r="C44" s="278"/>
      <c r="D44" s="274"/>
      <c r="E44" s="641"/>
      <c r="F44" s="642"/>
      <c r="G44" s="643"/>
    </row>
    <row r="45" spans="1:7" x14ac:dyDescent="0.55000000000000004">
      <c r="A45" s="469">
        <v>20</v>
      </c>
      <c r="B45" s="344" t="s">
        <v>181</v>
      </c>
      <c r="C45" s="278"/>
      <c r="D45" s="274"/>
      <c r="E45" s="641"/>
      <c r="F45" s="642"/>
      <c r="G45" s="643"/>
    </row>
    <row r="46" spans="1:7" x14ac:dyDescent="0.55000000000000004">
      <c r="A46" s="469">
        <v>21</v>
      </c>
      <c r="B46" s="344" t="s">
        <v>180</v>
      </c>
      <c r="C46" s="278"/>
      <c r="D46" s="274"/>
      <c r="E46" s="641"/>
      <c r="F46" s="642"/>
      <c r="G46" s="643"/>
    </row>
    <row r="47" spans="1:7" ht="25.8" x14ac:dyDescent="0.55000000000000004">
      <c r="A47" s="469">
        <v>22</v>
      </c>
      <c r="B47" s="344" t="s">
        <v>179</v>
      </c>
      <c r="C47" s="278"/>
      <c r="D47" s="274"/>
      <c r="E47" s="641"/>
      <c r="F47" s="642"/>
      <c r="G47" s="643"/>
    </row>
    <row r="48" spans="1:7" x14ac:dyDescent="0.55000000000000004">
      <c r="A48" s="469">
        <v>23</v>
      </c>
      <c r="B48" s="344" t="s">
        <v>178</v>
      </c>
      <c r="C48" s="278"/>
      <c r="D48" s="274"/>
      <c r="E48" s="641"/>
      <c r="F48" s="642"/>
      <c r="G48" s="643"/>
    </row>
    <row r="49" spans="1:7" ht="51.6" x14ac:dyDescent="0.55000000000000004">
      <c r="A49" s="469">
        <v>24</v>
      </c>
      <c r="B49" s="344" t="s">
        <v>176</v>
      </c>
      <c r="C49" s="278"/>
      <c r="D49" s="274"/>
      <c r="E49" s="641"/>
      <c r="F49" s="642"/>
      <c r="G49" s="643"/>
    </row>
    <row r="50" spans="1:7" x14ac:dyDescent="0.55000000000000004">
      <c r="A50" s="469">
        <v>25</v>
      </c>
      <c r="B50" s="344" t="s">
        <v>175</v>
      </c>
      <c r="C50" s="278"/>
      <c r="D50" s="274"/>
      <c r="E50" s="641"/>
      <c r="F50" s="642"/>
      <c r="G50" s="643"/>
    </row>
    <row r="51" spans="1:7" x14ac:dyDescent="0.55000000000000004">
      <c r="A51" s="469">
        <v>26</v>
      </c>
      <c r="B51" s="344" t="s">
        <v>174</v>
      </c>
      <c r="C51" s="278"/>
      <c r="D51" s="274"/>
      <c r="E51" s="641"/>
      <c r="F51" s="642"/>
      <c r="G51" s="643"/>
    </row>
    <row r="52" spans="1:7" x14ac:dyDescent="0.55000000000000004">
      <c r="A52" s="469">
        <v>27</v>
      </c>
      <c r="B52" s="344" t="s">
        <v>173</v>
      </c>
      <c r="C52" s="278"/>
      <c r="D52" s="274"/>
      <c r="E52" s="641"/>
      <c r="F52" s="642"/>
      <c r="G52" s="643"/>
    </row>
    <row r="53" spans="1:7" ht="14.7" thickBot="1" x14ac:dyDescent="0.6">
      <c r="A53" s="469">
        <v>28</v>
      </c>
      <c r="B53" s="344" t="s">
        <v>172</v>
      </c>
      <c r="C53" s="278"/>
      <c r="D53" s="274"/>
      <c r="E53" s="641"/>
      <c r="F53" s="642"/>
      <c r="G53" s="643"/>
    </row>
    <row r="54" spans="1:7" ht="14.7" thickBot="1" x14ac:dyDescent="0.6">
      <c r="A54" s="279"/>
      <c r="B54" s="280" t="s">
        <v>10</v>
      </c>
      <c r="C54" s="281"/>
      <c r="D54" s="281"/>
      <c r="E54" s="282"/>
      <c r="F54" s="282"/>
      <c r="G54" s="283"/>
    </row>
    <row r="55" spans="1:7" ht="38.700000000000003" x14ac:dyDescent="0.55000000000000004">
      <c r="A55" s="284">
        <v>1</v>
      </c>
      <c r="B55" s="268" t="s">
        <v>86</v>
      </c>
      <c r="C55" s="285"/>
      <c r="D55" s="286"/>
      <c r="E55" s="287"/>
      <c r="F55" s="288"/>
      <c r="G55" s="289"/>
    </row>
    <row r="56" spans="1:7" x14ac:dyDescent="0.55000000000000004">
      <c r="A56" s="290">
        <v>2</v>
      </c>
      <c r="B56" s="268" t="s">
        <v>8</v>
      </c>
      <c r="C56" s="273"/>
      <c r="D56" s="274"/>
      <c r="E56" s="275"/>
      <c r="F56" s="276"/>
      <c r="G56" s="277"/>
    </row>
    <row r="57" spans="1:7" x14ac:dyDescent="0.55000000000000004">
      <c r="A57" s="290">
        <v>3</v>
      </c>
      <c r="B57" s="268" t="s">
        <v>7</v>
      </c>
      <c r="C57" s="273"/>
      <c r="D57" s="274"/>
      <c r="E57" s="275"/>
      <c r="F57" s="276"/>
      <c r="G57" s="277"/>
    </row>
    <row r="58" spans="1:7" x14ac:dyDescent="0.55000000000000004">
      <c r="A58" s="284">
        <v>4</v>
      </c>
      <c r="B58" s="268" t="s">
        <v>6</v>
      </c>
      <c r="C58" s="273"/>
      <c r="D58" s="274"/>
      <c r="E58" s="275"/>
      <c r="F58" s="276"/>
      <c r="G58" s="277"/>
    </row>
    <row r="59" spans="1:7" ht="25.8" x14ac:dyDescent="0.55000000000000004">
      <c r="A59" s="284">
        <v>5</v>
      </c>
      <c r="B59" s="268" t="s">
        <v>114</v>
      </c>
      <c r="C59" s="273"/>
      <c r="D59" s="274"/>
      <c r="E59" s="275"/>
      <c r="F59" s="276"/>
      <c r="G59" s="277"/>
    </row>
    <row r="60" spans="1:7" x14ac:dyDescent="0.55000000000000004">
      <c r="A60" s="290">
        <v>6</v>
      </c>
      <c r="B60" s="268" t="s">
        <v>4</v>
      </c>
      <c r="C60" s="273"/>
      <c r="D60" s="274"/>
      <c r="E60" s="275"/>
      <c r="F60" s="276"/>
      <c r="G60" s="277"/>
    </row>
    <row r="61" spans="1:7" x14ac:dyDescent="0.55000000000000004">
      <c r="A61" s="290">
        <v>7</v>
      </c>
      <c r="B61" s="268" t="s">
        <v>3</v>
      </c>
      <c r="C61" s="273"/>
      <c r="D61" s="274"/>
      <c r="E61" s="275"/>
      <c r="F61" s="276"/>
      <c r="G61" s="277"/>
    </row>
    <row r="62" spans="1:7" ht="25.8" x14ac:dyDescent="0.55000000000000004">
      <c r="A62" s="284">
        <v>8</v>
      </c>
      <c r="B62" s="291" t="s">
        <v>2</v>
      </c>
      <c r="C62" s="292"/>
      <c r="D62" s="293"/>
      <c r="E62" s="294"/>
      <c r="F62" s="295"/>
      <c r="G62" s="296"/>
    </row>
    <row r="63" spans="1:7" ht="26.1" thickBot="1" x14ac:dyDescent="0.6">
      <c r="A63" s="284">
        <v>9</v>
      </c>
      <c r="B63" s="291" t="s">
        <v>1</v>
      </c>
      <c r="C63" s="292"/>
      <c r="D63" s="293"/>
      <c r="E63" s="294"/>
      <c r="F63" s="295"/>
      <c r="G63" s="296"/>
    </row>
    <row r="64" spans="1:7" ht="39" thickBot="1" x14ac:dyDescent="0.6">
      <c r="A64" s="297"/>
      <c r="B64" s="298" t="s">
        <v>0</v>
      </c>
      <c r="C64" s="299"/>
      <c r="D64" s="648" t="s">
        <v>215</v>
      </c>
      <c r="E64" s="537"/>
      <c r="F64" s="300">
        <v>0</v>
      </c>
      <c r="G64" s="301"/>
    </row>
    <row r="65" spans="1:7" ht="14.7" thickTop="1" x14ac:dyDescent="0.55000000000000004">
      <c r="A65" s="240"/>
      <c r="B65" s="239"/>
      <c r="C65" s="239"/>
      <c r="D65" s="239"/>
      <c r="E65" s="239"/>
      <c r="F65" s="239"/>
      <c r="G65" s="239"/>
    </row>
  </sheetData>
  <mergeCells count="46">
    <mergeCell ref="D64:E64"/>
    <mergeCell ref="B2:G2"/>
    <mergeCell ref="C3:G3"/>
    <mergeCell ref="C5:G5"/>
    <mergeCell ref="E11:G11"/>
    <mergeCell ref="E12:G12"/>
    <mergeCell ref="E21:G21"/>
    <mergeCell ref="E13:G13"/>
    <mergeCell ref="E14:G14"/>
    <mergeCell ref="E15:G15"/>
    <mergeCell ref="E16:G16"/>
    <mergeCell ref="E17:G17"/>
    <mergeCell ref="E18:G18"/>
    <mergeCell ref="E19:G19"/>
    <mergeCell ref="E20:G20"/>
    <mergeCell ref="E22:G22"/>
    <mergeCell ref="E29:G29"/>
    <mergeCell ref="E30:G30"/>
    <mergeCell ref="E31:G31"/>
    <mergeCell ref="E32:G32"/>
    <mergeCell ref="E23:G23"/>
    <mergeCell ref="E24:G24"/>
    <mergeCell ref="E26:G26"/>
    <mergeCell ref="E27:G27"/>
    <mergeCell ref="E28:G28"/>
    <mergeCell ref="E33:G33"/>
    <mergeCell ref="E34:G34"/>
    <mergeCell ref="E35:G35"/>
    <mergeCell ref="E36:G36"/>
    <mergeCell ref="E37:G37"/>
    <mergeCell ref="E38:G38"/>
    <mergeCell ref="E39:G39"/>
    <mergeCell ref="E40:G40"/>
    <mergeCell ref="E41:G41"/>
    <mergeCell ref="E42:G42"/>
    <mergeCell ref="E43:G43"/>
    <mergeCell ref="E44:G44"/>
    <mergeCell ref="E45:G45"/>
    <mergeCell ref="E46:G46"/>
    <mergeCell ref="E47:G47"/>
    <mergeCell ref="E53:G53"/>
    <mergeCell ref="E48:G48"/>
    <mergeCell ref="E49:G49"/>
    <mergeCell ref="E50:G50"/>
    <mergeCell ref="E51:G51"/>
    <mergeCell ref="E52:G5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557A5-F6C9-434D-8864-79CAAD6960B6}">
  <dimension ref="A1:G36"/>
  <sheetViews>
    <sheetView zoomScale="85" zoomScaleNormal="85" workbookViewId="0">
      <selection activeCell="D24" sqref="D24"/>
    </sheetView>
  </sheetViews>
  <sheetFormatPr defaultRowHeight="14.4" x14ac:dyDescent="0.55000000000000004"/>
  <cols>
    <col min="1" max="1" width="6.15625" style="375" customWidth="1"/>
    <col min="2" max="2" width="98.26171875" style="374" customWidth="1"/>
    <col min="3" max="3" width="35.83984375" style="373" customWidth="1"/>
    <col min="4" max="4" width="43" style="374" customWidth="1"/>
    <col min="5" max="5" width="18" style="373" customWidth="1"/>
    <col min="6" max="7" width="15.578125" style="373" customWidth="1"/>
  </cols>
  <sheetData>
    <row r="1" spans="1:7" ht="14.7" thickBot="1" x14ac:dyDescent="0.6"/>
    <row r="2" spans="1:7" ht="15" thickTop="1" thickBot="1" x14ac:dyDescent="0.6">
      <c r="A2" s="441"/>
      <c r="B2" s="629" t="s">
        <v>415</v>
      </c>
      <c r="C2" s="630"/>
      <c r="D2" s="630"/>
      <c r="E2" s="630"/>
      <c r="F2" s="630"/>
      <c r="G2" s="631"/>
    </row>
    <row r="3" spans="1:7" ht="20.7" thickTop="1" x14ac:dyDescent="0.55000000000000004">
      <c r="A3" s="440"/>
      <c r="B3" s="439" t="s">
        <v>79</v>
      </c>
      <c r="C3" s="632"/>
      <c r="D3" s="633"/>
      <c r="E3" s="633"/>
      <c r="F3" s="633"/>
      <c r="G3" s="634"/>
    </row>
    <row r="4" spans="1:7" ht="18.3" x14ac:dyDescent="0.55000000000000004">
      <c r="A4" s="438"/>
      <c r="B4" s="151" t="s">
        <v>77</v>
      </c>
      <c r="C4" s="437">
        <v>1</v>
      </c>
      <c r="D4" s="436"/>
      <c r="E4" s="435"/>
      <c r="F4" s="435"/>
      <c r="G4" s="434"/>
    </row>
    <row r="5" spans="1:7" ht="18.600000000000001" thickBot="1" x14ac:dyDescent="0.6">
      <c r="A5" s="433"/>
      <c r="B5" s="146" t="s">
        <v>75</v>
      </c>
      <c r="C5" s="635" t="s">
        <v>370</v>
      </c>
      <c r="D5" s="636"/>
      <c r="E5" s="636"/>
      <c r="F5" s="636"/>
      <c r="G5" s="637"/>
    </row>
    <row r="6" spans="1:7" x14ac:dyDescent="0.55000000000000004">
      <c r="A6" s="432"/>
      <c r="B6" s="431"/>
      <c r="C6" s="430"/>
      <c r="D6" s="430"/>
      <c r="E6" s="429"/>
      <c r="F6" s="429"/>
      <c r="G6" s="428"/>
    </row>
    <row r="7" spans="1:7" ht="20.399999999999999" x14ac:dyDescent="0.55000000000000004">
      <c r="A7" s="427"/>
      <c r="B7" s="139" t="s">
        <v>73</v>
      </c>
      <c r="C7" s="445"/>
      <c r="D7" s="444"/>
      <c r="E7" s="443"/>
      <c r="F7" s="443"/>
      <c r="G7" s="442"/>
    </row>
    <row r="8" spans="1:7" ht="20.399999999999999" x14ac:dyDescent="0.55000000000000004">
      <c r="A8" s="427"/>
      <c r="B8" s="139" t="s">
        <v>72</v>
      </c>
      <c r="C8" s="445"/>
      <c r="D8" s="444"/>
      <c r="E8" s="443"/>
      <c r="F8" s="443"/>
      <c r="G8" s="442"/>
    </row>
    <row r="9" spans="1:7" ht="20.399999999999999" x14ac:dyDescent="0.55000000000000004">
      <c r="A9" s="427"/>
      <c r="B9" s="139" t="s">
        <v>71</v>
      </c>
      <c r="C9" s="445"/>
      <c r="D9" s="444"/>
      <c r="E9" s="443"/>
      <c r="F9" s="443"/>
      <c r="G9" s="442"/>
    </row>
    <row r="10" spans="1:7" ht="20.7" thickBot="1" x14ac:dyDescent="0.6">
      <c r="A10" s="426"/>
      <c r="B10" s="135"/>
      <c r="C10" s="425"/>
      <c r="D10" s="425"/>
      <c r="E10" s="424"/>
      <c r="F10" s="424"/>
      <c r="G10" s="423"/>
    </row>
    <row r="11" spans="1:7" ht="26.4" thickTop="1" thickBot="1" x14ac:dyDescent="0.6">
      <c r="A11" s="422"/>
      <c r="B11" s="131"/>
      <c r="C11" s="421" t="s">
        <v>70</v>
      </c>
      <c r="D11" s="421" t="s">
        <v>83</v>
      </c>
      <c r="E11" s="617" t="s">
        <v>69</v>
      </c>
      <c r="F11" s="618"/>
      <c r="G11" s="619"/>
    </row>
    <row r="12" spans="1:7" ht="18.600000000000001" thickTop="1" x14ac:dyDescent="0.55000000000000004">
      <c r="A12" s="413"/>
      <c r="B12" s="129" t="s">
        <v>145</v>
      </c>
      <c r="C12" s="420"/>
      <c r="D12" s="420"/>
      <c r="E12" s="620"/>
      <c r="F12" s="621"/>
      <c r="G12" s="622"/>
    </row>
    <row r="13" spans="1:7" x14ac:dyDescent="0.55000000000000004">
      <c r="A13" s="404">
        <v>1</v>
      </c>
      <c r="B13" s="393" t="s">
        <v>425</v>
      </c>
      <c r="C13" s="415"/>
      <c r="D13" s="414"/>
      <c r="E13" s="612"/>
      <c r="F13" s="613"/>
      <c r="G13" s="614"/>
    </row>
    <row r="14" spans="1:7" ht="25.8" x14ac:dyDescent="0.55000000000000004">
      <c r="A14" s="404">
        <v>2</v>
      </c>
      <c r="B14" s="393" t="s">
        <v>424</v>
      </c>
      <c r="C14" s="415"/>
      <c r="D14" s="414"/>
      <c r="E14" s="612"/>
      <c r="F14" s="613"/>
      <c r="G14" s="614"/>
    </row>
    <row r="15" spans="1:7" x14ac:dyDescent="0.55000000000000004">
      <c r="A15" s="404">
        <v>3</v>
      </c>
      <c r="B15" s="393" t="s">
        <v>423</v>
      </c>
      <c r="C15" s="415"/>
      <c r="D15" s="414"/>
      <c r="E15" s="612"/>
      <c r="F15" s="613"/>
      <c r="G15" s="614"/>
    </row>
    <row r="16" spans="1:7" x14ac:dyDescent="0.55000000000000004">
      <c r="A16" s="418">
        <v>4</v>
      </c>
      <c r="B16" s="389" t="s">
        <v>422</v>
      </c>
      <c r="C16" s="415"/>
      <c r="D16" s="414"/>
      <c r="E16" s="612"/>
      <c r="F16" s="613"/>
      <c r="G16" s="614"/>
    </row>
    <row r="17" spans="1:7" x14ac:dyDescent="0.55000000000000004">
      <c r="A17" s="404">
        <v>5</v>
      </c>
      <c r="B17" s="407" t="s">
        <v>421</v>
      </c>
      <c r="C17" s="415"/>
      <c r="D17" s="414"/>
      <c r="E17" s="612"/>
      <c r="F17" s="613"/>
      <c r="G17" s="614"/>
    </row>
    <row r="18" spans="1:7" x14ac:dyDescent="0.55000000000000004">
      <c r="A18" s="404">
        <v>6</v>
      </c>
      <c r="B18" s="407" t="s">
        <v>420</v>
      </c>
      <c r="C18" s="415"/>
      <c r="D18" s="414"/>
      <c r="E18" s="612"/>
      <c r="F18" s="613"/>
      <c r="G18" s="614"/>
    </row>
    <row r="19" spans="1:7" x14ac:dyDescent="0.55000000000000004">
      <c r="A19" s="404">
        <v>7</v>
      </c>
      <c r="B19" s="407" t="s">
        <v>419</v>
      </c>
      <c r="C19" s="415"/>
      <c r="D19" s="414"/>
      <c r="E19" s="612"/>
      <c r="F19" s="613"/>
      <c r="G19" s="614"/>
    </row>
    <row r="20" spans="1:7" ht="103.2" x14ac:dyDescent="0.55000000000000004">
      <c r="A20" s="404">
        <v>8</v>
      </c>
      <c r="B20" s="416" t="s">
        <v>361</v>
      </c>
      <c r="C20" s="415"/>
      <c r="D20" s="414"/>
      <c r="E20" s="612"/>
      <c r="F20" s="613"/>
      <c r="G20" s="614"/>
    </row>
    <row r="21" spans="1:7" ht="25.8" x14ac:dyDescent="0.55000000000000004">
      <c r="A21" s="404">
        <v>9</v>
      </c>
      <c r="B21" s="447" t="s">
        <v>427</v>
      </c>
      <c r="C21" s="415"/>
      <c r="D21" s="414"/>
      <c r="E21" s="612"/>
      <c r="F21" s="613"/>
      <c r="G21" s="614"/>
    </row>
    <row r="22" spans="1:7" ht="26.1" thickBot="1" x14ac:dyDescent="0.6">
      <c r="A22" s="418">
        <v>10</v>
      </c>
      <c r="B22" s="446" t="s">
        <v>428</v>
      </c>
      <c r="C22" s="448"/>
      <c r="D22" s="449"/>
      <c r="E22" s="668"/>
      <c r="F22" s="669"/>
      <c r="G22" s="670"/>
    </row>
    <row r="23" spans="1:7" ht="73.5" customHeight="1" x14ac:dyDescent="0.55000000000000004">
      <c r="A23" s="457"/>
      <c r="B23" s="458" t="str">
        <f>'10-11.kardiomonitor z centralą'!B25</f>
        <v>IParametry techniczne i funkcjonalne wykraczające ponad wymagania minimalne OPZ- 15% waga oceny oferty.  specyfikacja, która służy jako wskazówka określająca powstanie oferty dostawcy, niespełnienie danego wymagania nie oznacza wykluczenia z konkurencji.</v>
      </c>
      <c r="C23" s="459"/>
      <c r="D23" s="459"/>
      <c r="E23" s="671"/>
      <c r="F23" s="672"/>
      <c r="G23" s="673"/>
    </row>
    <row r="24" spans="1:7" ht="90.3" x14ac:dyDescent="0.55000000000000004">
      <c r="A24" s="460">
        <v>1</v>
      </c>
      <c r="B24" s="393" t="s">
        <v>418</v>
      </c>
      <c r="C24" s="392"/>
      <c r="D24" s="391"/>
      <c r="E24" s="664"/>
      <c r="F24" s="664"/>
      <c r="G24" s="665"/>
    </row>
    <row r="25" spans="1:7" ht="90.3" x14ac:dyDescent="0.55000000000000004">
      <c r="A25" s="460">
        <v>2</v>
      </c>
      <c r="B25" s="456" t="s">
        <v>417</v>
      </c>
      <c r="C25" s="392"/>
      <c r="D25" s="391"/>
      <c r="E25" s="664"/>
      <c r="F25" s="664"/>
      <c r="G25" s="665"/>
    </row>
    <row r="26" spans="1:7" ht="18.3" x14ac:dyDescent="0.55000000000000004">
      <c r="A26" s="461"/>
      <c r="B26" s="455" t="s">
        <v>10</v>
      </c>
      <c r="C26" s="455"/>
      <c r="D26" s="455"/>
      <c r="E26" s="674"/>
      <c r="F26" s="675"/>
      <c r="G26" s="676"/>
    </row>
    <row r="27" spans="1:7" ht="25.8" x14ac:dyDescent="0.55000000000000004">
      <c r="A27" s="460">
        <v>1</v>
      </c>
      <c r="B27" s="393" t="s">
        <v>86</v>
      </c>
      <c r="C27" s="392"/>
      <c r="D27" s="391"/>
      <c r="E27" s="664"/>
      <c r="F27" s="664"/>
      <c r="G27" s="665"/>
    </row>
    <row r="28" spans="1:7" x14ac:dyDescent="0.55000000000000004">
      <c r="A28" s="460">
        <v>2</v>
      </c>
      <c r="B28" s="393" t="s">
        <v>8</v>
      </c>
      <c r="C28" s="392"/>
      <c r="D28" s="391"/>
      <c r="E28" s="664"/>
      <c r="F28" s="664"/>
      <c r="G28" s="665"/>
    </row>
    <row r="29" spans="1:7" x14ac:dyDescent="0.55000000000000004">
      <c r="A29" s="460">
        <v>3</v>
      </c>
      <c r="B29" s="393" t="s">
        <v>7</v>
      </c>
      <c r="C29" s="392"/>
      <c r="D29" s="391"/>
      <c r="E29" s="664"/>
      <c r="F29" s="664"/>
      <c r="G29" s="665"/>
    </row>
    <row r="30" spans="1:7" x14ac:dyDescent="0.55000000000000004">
      <c r="A30" s="460">
        <v>4</v>
      </c>
      <c r="B30" s="393" t="s">
        <v>6</v>
      </c>
      <c r="C30" s="392"/>
      <c r="D30" s="391"/>
      <c r="E30" s="664"/>
      <c r="F30" s="664"/>
      <c r="G30" s="665"/>
    </row>
    <row r="31" spans="1:7" ht="25.8" x14ac:dyDescent="0.55000000000000004">
      <c r="A31" s="460">
        <v>5</v>
      </c>
      <c r="B31" s="393" t="s">
        <v>114</v>
      </c>
      <c r="C31" s="392"/>
      <c r="D31" s="391"/>
      <c r="E31" s="664"/>
      <c r="F31" s="664"/>
      <c r="G31" s="665"/>
    </row>
    <row r="32" spans="1:7" x14ac:dyDescent="0.55000000000000004">
      <c r="A32" s="460">
        <v>6</v>
      </c>
      <c r="B32" s="393" t="s">
        <v>4</v>
      </c>
      <c r="C32" s="392"/>
      <c r="D32" s="391"/>
      <c r="E32" s="664"/>
      <c r="F32" s="664"/>
      <c r="G32" s="665"/>
    </row>
    <row r="33" spans="1:7" ht="25.8" x14ac:dyDescent="0.55000000000000004">
      <c r="A33" s="460">
        <v>7</v>
      </c>
      <c r="B33" s="393" t="s">
        <v>2</v>
      </c>
      <c r="C33" s="392"/>
      <c r="D33" s="391"/>
      <c r="E33" s="664"/>
      <c r="F33" s="664"/>
      <c r="G33" s="665"/>
    </row>
    <row r="34" spans="1:7" ht="14.7" thickBot="1" x14ac:dyDescent="0.6">
      <c r="A34" s="462">
        <v>8</v>
      </c>
      <c r="B34" s="463" t="s">
        <v>1</v>
      </c>
      <c r="C34" s="464"/>
      <c r="D34" s="465"/>
      <c r="E34" s="666"/>
      <c r="F34" s="666"/>
      <c r="G34" s="667"/>
    </row>
    <row r="35" spans="1:7" ht="77.5" customHeight="1" thickBot="1" x14ac:dyDescent="0.6">
      <c r="A35" s="450"/>
      <c r="B35" s="451" t="s">
        <v>0</v>
      </c>
      <c r="C35" s="452"/>
      <c r="D35" s="677" t="s">
        <v>416</v>
      </c>
      <c r="E35" s="678"/>
      <c r="F35" s="453">
        <v>0</v>
      </c>
      <c r="G35" s="454"/>
    </row>
    <row r="36" spans="1:7" ht="14.7" thickTop="1" x14ac:dyDescent="0.55000000000000004">
      <c r="A36" s="378"/>
      <c r="B36" s="377"/>
      <c r="C36" s="377"/>
      <c r="D36" s="377"/>
      <c r="E36" s="376"/>
      <c r="F36" s="376"/>
      <c r="G36" s="376"/>
    </row>
  </sheetData>
  <mergeCells count="28">
    <mergeCell ref="D35:E35"/>
    <mergeCell ref="B2:G2"/>
    <mergeCell ref="C3:G3"/>
    <mergeCell ref="C5:G5"/>
    <mergeCell ref="E11:G11"/>
    <mergeCell ref="E12:G12"/>
    <mergeCell ref="E15:G15"/>
    <mergeCell ref="E13:G13"/>
    <mergeCell ref="E14:G14"/>
    <mergeCell ref="E16:G16"/>
    <mergeCell ref="E17:G17"/>
    <mergeCell ref="E18:G18"/>
    <mergeCell ref="E19:G19"/>
    <mergeCell ref="E20:G20"/>
    <mergeCell ref="E21:G21"/>
    <mergeCell ref="E22:G22"/>
    <mergeCell ref="E27:G27"/>
    <mergeCell ref="E28:G28"/>
    <mergeCell ref="E29:G29"/>
    <mergeCell ref="E23:G23"/>
    <mergeCell ref="E26:G26"/>
    <mergeCell ref="E24:G24"/>
    <mergeCell ref="E25:G25"/>
    <mergeCell ref="E30:G30"/>
    <mergeCell ref="E31:G31"/>
    <mergeCell ref="E32:G32"/>
    <mergeCell ref="E33:G33"/>
    <mergeCell ref="E34:G34"/>
  </mergeCells>
  <conditionalFormatting sqref="C4:C10">
    <cfRule type="containsText" dxfId="5" priority="1" operator="containsText" text="NIE">
      <formula>NOT(ISERROR(SEARCH("NIE",C4)))</formula>
    </cfRule>
  </conditionalFormatting>
  <conditionalFormatting sqref="C13:C22 C24:C25 C27:C34">
    <cfRule type="containsText" dxfId="4" priority="2" operator="containsText" text="ANO">
      <formula>NOT(ISERROR(SEARCH("ANO",C13)))</formula>
    </cfRule>
    <cfRule type="containsText" dxfId="3" priority="3" operator="containsText" text="NIE">
      <formula>NOT(ISERROR(SEARCH("NIE",C13)))</formula>
    </cfRule>
  </conditionalFormatting>
  <dataValidations count="1">
    <dataValidation type="list" allowBlank="1" showInputMessage="1" showErrorMessage="1" sqref="C13:C22 C24:C25 C27:C35" xr:uid="{3AF7082D-01B3-44C6-B145-828B6F9E5616}">
      <formula1>$V$3:$V$4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5DBAD-6BDE-47DB-B670-C28EB286C241}">
  <sheetPr>
    <tabColor theme="0"/>
  </sheetPr>
  <dimension ref="A1:AV57"/>
  <sheetViews>
    <sheetView showGridLines="0" tabSelected="1" zoomScale="85" zoomScaleNormal="85" workbookViewId="0">
      <selection activeCell="B40" sqref="B40"/>
    </sheetView>
  </sheetViews>
  <sheetFormatPr defaultColWidth="11.578125" defaultRowHeight="12.3" outlineLevelRow="1" x14ac:dyDescent="0.55000000000000004"/>
  <cols>
    <col min="1" max="1" width="6.15625" style="78" customWidth="1"/>
    <col min="2" max="2" width="98.26171875" style="76" customWidth="1"/>
    <col min="3" max="3" width="35.83984375" style="77" customWidth="1"/>
    <col min="4" max="4" width="43" style="76" customWidth="1"/>
    <col min="5" max="5" width="18" style="76" customWidth="1"/>
    <col min="6" max="7" width="15.578125" style="76" customWidth="1"/>
    <col min="8" max="16384" width="11.578125" style="76"/>
  </cols>
  <sheetData>
    <row r="1" spans="1:48" ht="12.6" thickBot="1" x14ac:dyDescent="0.6"/>
    <row r="2" spans="1:48" ht="81" customHeight="1" thickTop="1" thickBot="1" x14ac:dyDescent="0.6">
      <c r="A2" s="155"/>
      <c r="B2" s="518" t="s">
        <v>112</v>
      </c>
      <c r="C2" s="519"/>
      <c r="D2" s="519"/>
      <c r="E2" s="519"/>
      <c r="F2" s="519"/>
      <c r="G2" s="520"/>
      <c r="AU2" s="76" t="s">
        <v>81</v>
      </c>
      <c r="AV2" s="76" t="s">
        <v>80</v>
      </c>
    </row>
    <row r="3" spans="1:48" s="88" customFormat="1" ht="36.75" customHeight="1" thickTop="1" x14ac:dyDescent="0.4">
      <c r="A3" s="154"/>
      <c r="B3" s="153" t="s">
        <v>79</v>
      </c>
      <c r="C3" s="521"/>
      <c r="D3" s="522"/>
      <c r="E3" s="522"/>
      <c r="F3" s="522"/>
      <c r="G3" s="523"/>
      <c r="V3" s="88" t="s">
        <v>78</v>
      </c>
      <c r="AB3" s="141"/>
      <c r="AC3" s="141"/>
    </row>
    <row r="4" spans="1:48" s="88" customFormat="1" ht="18" customHeight="1" x14ac:dyDescent="0.4">
      <c r="A4" s="152"/>
      <c r="B4" s="151" t="s">
        <v>77</v>
      </c>
      <c r="C4" s="150">
        <v>1</v>
      </c>
      <c r="D4" s="149"/>
      <c r="E4" s="149"/>
      <c r="F4" s="149"/>
      <c r="G4" s="148"/>
      <c r="V4" s="88" t="s">
        <v>76</v>
      </c>
      <c r="AB4" s="141"/>
      <c r="AC4" s="141"/>
    </row>
    <row r="5" spans="1:48" s="88" customFormat="1" ht="38.25" customHeight="1" thickBot="1" x14ac:dyDescent="0.45">
      <c r="A5" s="147"/>
      <c r="B5" s="146" t="s">
        <v>75</v>
      </c>
      <c r="C5" s="524" t="s">
        <v>146</v>
      </c>
      <c r="D5" s="525"/>
      <c r="E5" s="525"/>
      <c r="F5" s="525"/>
      <c r="G5" s="526"/>
      <c r="AB5" s="141"/>
      <c r="AC5" s="141"/>
    </row>
    <row r="6" spans="1:48" s="88" customFormat="1" ht="18" customHeight="1" x14ac:dyDescent="0.4">
      <c r="A6" s="145"/>
      <c r="B6" s="144"/>
      <c r="C6" s="143"/>
      <c r="D6" s="143"/>
      <c r="E6" s="143"/>
      <c r="F6" s="143"/>
      <c r="G6" s="142"/>
      <c r="AB6" s="141"/>
      <c r="AC6" s="141"/>
    </row>
    <row r="7" spans="1:48" ht="20.100000000000001" customHeight="1" x14ac:dyDescent="0.55000000000000004">
      <c r="A7" s="140"/>
      <c r="B7" s="139" t="s">
        <v>73</v>
      </c>
      <c r="C7" s="138"/>
      <c r="D7" s="138"/>
      <c r="E7" s="138"/>
      <c r="F7" s="138"/>
      <c r="G7" s="137"/>
    </row>
    <row r="8" spans="1:48" ht="20.100000000000001" customHeight="1" x14ac:dyDescent="0.55000000000000004">
      <c r="A8" s="140"/>
      <c r="B8" s="139" t="s">
        <v>72</v>
      </c>
      <c r="C8" s="138"/>
      <c r="D8" s="138"/>
      <c r="E8" s="138"/>
      <c r="F8" s="138"/>
      <c r="G8" s="137"/>
    </row>
    <row r="9" spans="1:48" ht="20.100000000000001" customHeight="1" x14ac:dyDescent="0.55000000000000004">
      <c r="A9" s="140"/>
      <c r="B9" s="139" t="s">
        <v>71</v>
      </c>
      <c r="C9" s="138"/>
      <c r="D9" s="138"/>
      <c r="E9" s="138"/>
      <c r="F9" s="138"/>
      <c r="G9" s="137"/>
    </row>
    <row r="10" spans="1:48" ht="20.100000000000001" customHeight="1" thickBot="1" x14ac:dyDescent="0.6">
      <c r="A10" s="136"/>
      <c r="B10" s="135"/>
      <c r="C10" s="134"/>
      <c r="D10" s="134"/>
      <c r="E10" s="134"/>
      <c r="F10" s="134"/>
      <c r="G10" s="133"/>
    </row>
    <row r="11" spans="1:48" ht="37.5" thickTop="1" thickBot="1" x14ac:dyDescent="0.6">
      <c r="A11" s="132"/>
      <c r="B11" s="131"/>
      <c r="C11" s="130" t="s">
        <v>70</v>
      </c>
      <c r="D11" s="130" t="s">
        <v>83</v>
      </c>
      <c r="E11" s="527" t="s">
        <v>69</v>
      </c>
      <c r="F11" s="528"/>
      <c r="G11" s="529"/>
    </row>
    <row r="12" spans="1:48" ht="18.600000000000001" thickTop="1" x14ac:dyDescent="0.55000000000000004">
      <c r="A12" s="117"/>
      <c r="B12" s="129" t="s">
        <v>145</v>
      </c>
      <c r="C12" s="128"/>
      <c r="D12" s="128"/>
      <c r="E12" s="530"/>
      <c r="F12" s="531"/>
      <c r="G12" s="532"/>
    </row>
    <row r="13" spans="1:48" s="88" customFormat="1" ht="14.7" outlineLevel="1" x14ac:dyDescent="0.4">
      <c r="A13" s="112">
        <v>1</v>
      </c>
      <c r="B13" s="101" t="s">
        <v>144</v>
      </c>
      <c r="C13" s="122"/>
      <c r="D13" s="121"/>
      <c r="E13" s="569"/>
      <c r="F13" s="570"/>
      <c r="G13" s="571"/>
    </row>
    <row r="14" spans="1:48" s="88" customFormat="1" ht="14.7" outlineLevel="1" x14ac:dyDescent="0.4">
      <c r="A14" s="112">
        <v>2</v>
      </c>
      <c r="B14" s="101" t="s">
        <v>143</v>
      </c>
      <c r="C14" s="122"/>
      <c r="D14" s="121"/>
      <c r="E14" s="569"/>
      <c r="F14" s="570"/>
      <c r="G14" s="571"/>
    </row>
    <row r="15" spans="1:48" s="88" customFormat="1" ht="14.7" outlineLevel="1" x14ac:dyDescent="0.4">
      <c r="A15" s="112">
        <v>3</v>
      </c>
      <c r="B15" s="101" t="s">
        <v>142</v>
      </c>
      <c r="C15" s="122"/>
      <c r="D15" s="121"/>
      <c r="E15" s="569"/>
      <c r="F15" s="570"/>
      <c r="G15" s="571"/>
    </row>
    <row r="16" spans="1:48" s="88" customFormat="1" ht="14.7" outlineLevel="1" x14ac:dyDescent="0.4">
      <c r="A16" s="112">
        <v>4</v>
      </c>
      <c r="B16" s="101" t="s">
        <v>141</v>
      </c>
      <c r="C16" s="122"/>
      <c r="D16" s="121"/>
      <c r="E16" s="569"/>
      <c r="F16" s="570"/>
      <c r="G16" s="571"/>
    </row>
    <row r="17" spans="1:7" s="88" customFormat="1" ht="32.25" customHeight="1" outlineLevel="1" x14ac:dyDescent="0.4">
      <c r="A17" s="112">
        <v>5</v>
      </c>
      <c r="B17" s="101" t="s">
        <v>140</v>
      </c>
      <c r="C17" s="122"/>
      <c r="D17" s="121"/>
      <c r="E17" s="569"/>
      <c r="F17" s="570"/>
      <c r="G17" s="571"/>
    </row>
    <row r="18" spans="1:7" s="88" customFormat="1" ht="32.25" customHeight="1" outlineLevel="1" x14ac:dyDescent="0.4">
      <c r="A18" s="112">
        <v>6</v>
      </c>
      <c r="B18" s="101" t="s">
        <v>139</v>
      </c>
      <c r="C18" s="122"/>
      <c r="D18" s="121"/>
      <c r="E18" s="569"/>
      <c r="F18" s="570"/>
      <c r="G18" s="571"/>
    </row>
    <row r="19" spans="1:7" s="88" customFormat="1" ht="32.25" customHeight="1" outlineLevel="1" x14ac:dyDescent="0.4">
      <c r="A19" s="112">
        <v>7</v>
      </c>
      <c r="B19" s="101" t="s">
        <v>137</v>
      </c>
      <c r="C19" s="122"/>
      <c r="D19" s="121"/>
      <c r="E19" s="569"/>
      <c r="F19" s="570"/>
      <c r="G19" s="571"/>
    </row>
    <row r="20" spans="1:7" s="88" customFormat="1" ht="32.25" customHeight="1" outlineLevel="1" x14ac:dyDescent="0.4">
      <c r="A20" s="112">
        <v>8</v>
      </c>
      <c r="B20" s="101" t="s">
        <v>135</v>
      </c>
      <c r="C20" s="122"/>
      <c r="D20" s="121"/>
      <c r="E20" s="569"/>
      <c r="F20" s="570"/>
      <c r="G20" s="571"/>
    </row>
    <row r="21" spans="1:7" s="88" customFormat="1" ht="32.25" customHeight="1" outlineLevel="1" thickBot="1" x14ac:dyDescent="0.45">
      <c r="A21" s="112">
        <v>9</v>
      </c>
      <c r="B21" s="101" t="s">
        <v>429</v>
      </c>
      <c r="C21" s="122"/>
      <c r="D21" s="121"/>
      <c r="E21" s="569"/>
      <c r="F21" s="570"/>
      <c r="G21" s="571"/>
    </row>
    <row r="22" spans="1:7" s="88" customFormat="1" ht="55.2" outlineLevel="1" thickTop="1" x14ac:dyDescent="0.4">
      <c r="A22" s="117"/>
      <c r="B22" s="159" t="str">
        <f>'7.Aparat EKG z wózkiem'!B63</f>
        <v>IParametry techniczne i funkcjonalne wykraczające ponad wymagania minimalne OPZ- 15% waga oceny oferty.  specyfikacja, która służy jako wskazówka określająca powstanie oferty dostawcy, niespełnienie danego wymagania nie oznacza wykluczenia z konkurencji.</v>
      </c>
      <c r="C22" s="115"/>
      <c r="D22" s="115"/>
      <c r="E22" s="114"/>
      <c r="F22" s="114"/>
      <c r="G22" s="113"/>
    </row>
    <row r="23" spans="1:7" s="88" customFormat="1" ht="58.8" outlineLevel="1" x14ac:dyDescent="0.4">
      <c r="A23" s="112">
        <v>1</v>
      </c>
      <c r="B23" s="101" t="s">
        <v>138</v>
      </c>
      <c r="C23" s="100"/>
      <c r="D23" s="99"/>
      <c r="E23" s="569"/>
      <c r="F23" s="570"/>
      <c r="G23" s="571"/>
    </row>
    <row r="24" spans="1:7" s="88" customFormat="1" ht="14.7" outlineLevel="1" x14ac:dyDescent="0.4">
      <c r="A24" s="112">
        <v>2</v>
      </c>
      <c r="B24" s="101" t="s">
        <v>136</v>
      </c>
      <c r="C24" s="100"/>
      <c r="D24" s="99"/>
      <c r="E24" s="569"/>
      <c r="F24" s="570"/>
      <c r="G24" s="571"/>
    </row>
    <row r="25" spans="1:7" s="88" customFormat="1" ht="29.4" outlineLevel="1" x14ac:dyDescent="0.4">
      <c r="A25" s="112">
        <v>3</v>
      </c>
      <c r="B25" s="101" t="s">
        <v>134</v>
      </c>
      <c r="C25" s="100"/>
      <c r="D25" s="99"/>
      <c r="E25" s="569"/>
      <c r="F25" s="570"/>
      <c r="G25" s="571"/>
    </row>
    <row r="26" spans="1:7" s="88" customFormat="1" ht="14.7" outlineLevel="1" x14ac:dyDescent="0.4">
      <c r="A26" s="112">
        <v>4</v>
      </c>
      <c r="B26" s="101" t="s">
        <v>133</v>
      </c>
      <c r="C26" s="100"/>
      <c r="D26" s="99"/>
      <c r="E26" s="569"/>
      <c r="F26" s="570"/>
      <c r="G26" s="571"/>
    </row>
    <row r="27" spans="1:7" s="88" customFormat="1" ht="14.7" outlineLevel="1" x14ac:dyDescent="0.4">
      <c r="A27" s="112">
        <v>5</v>
      </c>
      <c r="B27" s="101" t="s">
        <v>132</v>
      </c>
      <c r="C27" s="100"/>
      <c r="D27" s="99"/>
      <c r="E27" s="569"/>
      <c r="F27" s="570"/>
      <c r="G27" s="571"/>
    </row>
    <row r="28" spans="1:7" s="88" customFormat="1" ht="14.7" outlineLevel="1" x14ac:dyDescent="0.4">
      <c r="A28" s="112">
        <v>6</v>
      </c>
      <c r="B28" s="101" t="s">
        <v>131</v>
      </c>
      <c r="C28" s="100"/>
      <c r="D28" s="99"/>
      <c r="E28" s="569"/>
      <c r="F28" s="570"/>
      <c r="G28" s="571"/>
    </row>
    <row r="29" spans="1:7" s="88" customFormat="1" ht="29.4" outlineLevel="1" x14ac:dyDescent="0.4">
      <c r="A29" s="112">
        <v>7</v>
      </c>
      <c r="B29" s="101" t="s">
        <v>130</v>
      </c>
      <c r="C29" s="100"/>
      <c r="D29" s="99"/>
      <c r="E29" s="569"/>
      <c r="F29" s="570"/>
      <c r="G29" s="571"/>
    </row>
    <row r="30" spans="1:7" s="88" customFormat="1" ht="29.4" outlineLevel="1" x14ac:dyDescent="0.4">
      <c r="A30" s="112">
        <v>8</v>
      </c>
      <c r="B30" s="101" t="s">
        <v>129</v>
      </c>
      <c r="C30" s="100"/>
      <c r="D30" s="99"/>
      <c r="E30" s="569"/>
      <c r="F30" s="570"/>
      <c r="G30" s="571"/>
    </row>
    <row r="31" spans="1:7" s="88" customFormat="1" ht="29.4" outlineLevel="1" x14ac:dyDescent="0.4">
      <c r="A31" s="112">
        <v>9</v>
      </c>
      <c r="B31" s="101" t="s">
        <v>128</v>
      </c>
      <c r="C31" s="100"/>
      <c r="D31" s="99"/>
      <c r="E31" s="569"/>
      <c r="F31" s="570"/>
      <c r="G31" s="571"/>
    </row>
    <row r="32" spans="1:7" s="88" customFormat="1" ht="14.7" outlineLevel="1" x14ac:dyDescent="0.4">
      <c r="A32" s="112">
        <v>10</v>
      </c>
      <c r="B32" s="101" t="s">
        <v>127</v>
      </c>
      <c r="C32" s="100"/>
      <c r="D32" s="99"/>
      <c r="E32" s="569"/>
      <c r="F32" s="570"/>
      <c r="G32" s="571"/>
    </row>
    <row r="33" spans="1:7" s="88" customFormat="1" ht="14.7" outlineLevel="1" x14ac:dyDescent="0.4">
      <c r="A33" s="112">
        <v>11</v>
      </c>
      <c r="B33" s="101" t="s">
        <v>126</v>
      </c>
      <c r="C33" s="100"/>
      <c r="D33" s="99"/>
      <c r="E33" s="569"/>
      <c r="F33" s="570"/>
      <c r="G33" s="571"/>
    </row>
    <row r="34" spans="1:7" s="88" customFormat="1" ht="14.7" outlineLevel="1" x14ac:dyDescent="0.4">
      <c r="A34" s="112">
        <v>12</v>
      </c>
      <c r="B34" s="101" t="s">
        <v>125</v>
      </c>
      <c r="C34" s="100"/>
      <c r="D34" s="99"/>
      <c r="E34" s="569"/>
      <c r="F34" s="570"/>
      <c r="G34" s="571"/>
    </row>
    <row r="35" spans="1:7" s="88" customFormat="1" ht="14.7" outlineLevel="1" x14ac:dyDescent="0.4">
      <c r="A35" s="112">
        <v>13</v>
      </c>
      <c r="B35" s="101" t="s">
        <v>124</v>
      </c>
      <c r="C35" s="100"/>
      <c r="D35" s="99"/>
      <c r="E35" s="569"/>
      <c r="F35" s="570"/>
      <c r="G35" s="571"/>
    </row>
    <row r="36" spans="1:7" s="88" customFormat="1" ht="14.7" outlineLevel="1" x14ac:dyDescent="0.4">
      <c r="A36" s="112">
        <v>14</v>
      </c>
      <c r="B36" s="101" t="s">
        <v>123</v>
      </c>
      <c r="C36" s="100"/>
      <c r="D36" s="99"/>
      <c r="E36" s="569"/>
      <c r="F36" s="570"/>
      <c r="G36" s="571"/>
    </row>
    <row r="37" spans="1:7" s="88" customFormat="1" ht="14.7" outlineLevel="1" x14ac:dyDescent="0.4">
      <c r="A37" s="112">
        <v>15</v>
      </c>
      <c r="B37" s="101" t="s">
        <v>122</v>
      </c>
      <c r="C37" s="100"/>
      <c r="D37" s="99"/>
      <c r="E37" s="569"/>
      <c r="F37" s="570"/>
      <c r="G37" s="571"/>
    </row>
    <row r="38" spans="1:7" s="88" customFormat="1" ht="14.7" outlineLevel="1" x14ac:dyDescent="0.4">
      <c r="A38" s="112">
        <v>16</v>
      </c>
      <c r="B38" s="101" t="s">
        <v>121</v>
      </c>
      <c r="C38" s="100"/>
      <c r="D38" s="99"/>
      <c r="E38" s="569"/>
      <c r="F38" s="570"/>
      <c r="G38" s="571"/>
    </row>
    <row r="39" spans="1:7" s="88" customFormat="1" ht="14.7" outlineLevel="1" x14ac:dyDescent="0.4">
      <c r="A39" s="112">
        <v>17</v>
      </c>
      <c r="B39" s="101" t="s">
        <v>120</v>
      </c>
      <c r="C39" s="100"/>
      <c r="D39" s="99"/>
      <c r="E39" s="569"/>
      <c r="F39" s="570"/>
      <c r="G39" s="571"/>
    </row>
    <row r="40" spans="1:7" s="88" customFormat="1" ht="14.7" outlineLevel="1" x14ac:dyDescent="0.4">
      <c r="A40" s="112">
        <v>18</v>
      </c>
      <c r="B40" s="101" t="s">
        <v>119</v>
      </c>
      <c r="C40" s="100"/>
      <c r="D40" s="99"/>
      <c r="E40" s="569"/>
      <c r="F40" s="570"/>
      <c r="G40" s="571"/>
    </row>
    <row r="41" spans="1:7" s="88" customFormat="1" ht="14.7" outlineLevel="1" x14ac:dyDescent="0.4">
      <c r="A41" s="112">
        <v>19</v>
      </c>
      <c r="B41" s="101" t="s">
        <v>430</v>
      </c>
      <c r="C41" s="100"/>
      <c r="D41" s="99"/>
      <c r="E41" s="569"/>
      <c r="F41" s="570"/>
      <c r="G41" s="571"/>
    </row>
    <row r="42" spans="1:7" s="88" customFormat="1" ht="14.7" outlineLevel="1" x14ac:dyDescent="0.4">
      <c r="A42" s="112">
        <v>20</v>
      </c>
      <c r="B42" s="101" t="s">
        <v>118</v>
      </c>
      <c r="C42" s="100"/>
      <c r="D42" s="99"/>
      <c r="E42" s="569"/>
      <c r="F42" s="570"/>
      <c r="G42" s="571"/>
    </row>
    <row r="43" spans="1:7" s="88" customFormat="1" ht="29.4" outlineLevel="1" x14ac:dyDescent="0.4">
      <c r="A43" s="112">
        <v>21</v>
      </c>
      <c r="B43" s="101" t="s">
        <v>117</v>
      </c>
      <c r="C43" s="100"/>
      <c r="D43" s="99"/>
      <c r="E43" s="569"/>
      <c r="F43" s="570"/>
      <c r="G43" s="571"/>
    </row>
    <row r="44" spans="1:7" s="88" customFormat="1" ht="14.4" outlineLevel="1" x14ac:dyDescent="0.55000000000000004">
      <c r="A44" s="112">
        <v>22</v>
      </c>
      <c r="B44" s="156" t="s">
        <v>116</v>
      </c>
      <c r="C44" s="100"/>
      <c r="D44" s="99"/>
      <c r="E44" s="569"/>
      <c r="F44" s="570"/>
      <c r="G44" s="571"/>
    </row>
    <row r="45" spans="1:7" s="88" customFormat="1" ht="29.7" outlineLevel="1" thickBot="1" x14ac:dyDescent="0.45">
      <c r="A45" s="112">
        <v>23</v>
      </c>
      <c r="B45" s="101" t="s">
        <v>115</v>
      </c>
      <c r="C45" s="100"/>
      <c r="D45" s="99"/>
      <c r="E45" s="569"/>
      <c r="F45" s="570"/>
      <c r="G45" s="571"/>
    </row>
    <row r="46" spans="1:7" s="88" customFormat="1" ht="26.5" customHeight="1" outlineLevel="1" thickBot="1" x14ac:dyDescent="0.45">
      <c r="A46" s="107"/>
      <c r="B46" s="111" t="s">
        <v>10</v>
      </c>
      <c r="C46" s="110"/>
      <c r="D46" s="110"/>
      <c r="E46" s="109"/>
      <c r="F46" s="109"/>
      <c r="G46" s="108"/>
    </row>
    <row r="47" spans="1:7" s="88" customFormat="1" ht="29.4" outlineLevel="1" x14ac:dyDescent="0.4">
      <c r="A47" s="87">
        <v>1</v>
      </c>
      <c r="B47" s="101" t="s">
        <v>86</v>
      </c>
      <c r="C47" s="106"/>
      <c r="D47" s="105"/>
      <c r="E47" s="569"/>
      <c r="F47" s="570"/>
      <c r="G47" s="571"/>
    </row>
    <row r="48" spans="1:7" s="88" customFormat="1" ht="14.7" outlineLevel="1" x14ac:dyDescent="0.4">
      <c r="A48" s="95">
        <v>2</v>
      </c>
      <c r="B48" s="101" t="s">
        <v>8</v>
      </c>
      <c r="C48" s="100"/>
      <c r="D48" s="99"/>
      <c r="E48" s="569"/>
      <c r="F48" s="570"/>
      <c r="G48" s="571"/>
    </row>
    <row r="49" spans="1:48" s="88" customFormat="1" ht="14.7" outlineLevel="1" x14ac:dyDescent="0.4">
      <c r="A49" s="95">
        <v>3</v>
      </c>
      <c r="B49" s="101" t="s">
        <v>7</v>
      </c>
      <c r="C49" s="100"/>
      <c r="D49" s="99"/>
      <c r="E49" s="569"/>
      <c r="F49" s="570"/>
      <c r="G49" s="571"/>
    </row>
    <row r="50" spans="1:48" s="88" customFormat="1" ht="14.7" outlineLevel="1" x14ac:dyDescent="0.4">
      <c r="A50" s="87">
        <v>4</v>
      </c>
      <c r="B50" s="101" t="s">
        <v>6</v>
      </c>
      <c r="C50" s="100"/>
      <c r="D50" s="99"/>
      <c r="E50" s="569"/>
      <c r="F50" s="570"/>
      <c r="G50" s="571"/>
    </row>
    <row r="51" spans="1:48" s="88" customFormat="1" ht="29.4" outlineLevel="1" x14ac:dyDescent="0.4">
      <c r="A51" s="87">
        <v>5</v>
      </c>
      <c r="B51" s="101" t="s">
        <v>114</v>
      </c>
      <c r="C51" s="100"/>
      <c r="D51" s="99"/>
      <c r="E51" s="569"/>
      <c r="F51" s="570"/>
      <c r="G51" s="571"/>
    </row>
    <row r="52" spans="1:48" s="88" customFormat="1" ht="14.7" outlineLevel="1" x14ac:dyDescent="0.4">
      <c r="A52" s="95">
        <v>6</v>
      </c>
      <c r="B52" s="101" t="s">
        <v>4</v>
      </c>
      <c r="C52" s="100"/>
      <c r="D52" s="99"/>
      <c r="E52" s="569"/>
      <c r="F52" s="570"/>
      <c r="G52" s="571"/>
    </row>
    <row r="53" spans="1:48" s="88" customFormat="1" ht="14.7" outlineLevel="1" x14ac:dyDescent="0.4">
      <c r="A53" s="95">
        <v>7</v>
      </c>
      <c r="B53" s="101" t="s">
        <v>3</v>
      </c>
      <c r="C53" s="100"/>
      <c r="D53" s="99"/>
      <c r="E53" s="569"/>
      <c r="F53" s="570"/>
      <c r="G53" s="571"/>
    </row>
    <row r="54" spans="1:48" s="88" customFormat="1" ht="29.4" outlineLevel="1" x14ac:dyDescent="0.4">
      <c r="A54" s="87">
        <v>8</v>
      </c>
      <c r="B54" s="94" t="s">
        <v>2</v>
      </c>
      <c r="C54" s="93"/>
      <c r="D54" s="92"/>
      <c r="E54" s="569"/>
      <c r="F54" s="570"/>
      <c r="G54" s="571"/>
    </row>
    <row r="55" spans="1:48" s="88" customFormat="1" ht="29.7" outlineLevel="1" thickBot="1" x14ac:dyDescent="0.45">
      <c r="A55" s="87">
        <v>9</v>
      </c>
      <c r="B55" s="94" t="s">
        <v>1</v>
      </c>
      <c r="C55" s="93"/>
      <c r="D55" s="92"/>
      <c r="E55" s="569"/>
      <c r="F55" s="570"/>
      <c r="G55" s="571"/>
    </row>
    <row r="56" spans="1:48" ht="78" customHeight="1" thickBot="1" x14ac:dyDescent="0.6">
      <c r="A56" s="81"/>
      <c r="B56" s="86" t="s">
        <v>0</v>
      </c>
      <c r="C56" s="85"/>
      <c r="D56" s="516" t="s">
        <v>113</v>
      </c>
      <c r="E56" s="517"/>
      <c r="F56" s="84">
        <v>0</v>
      </c>
      <c r="G56" s="83"/>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c r="AS56" s="82"/>
      <c r="AT56" s="82"/>
      <c r="AU56" s="82"/>
      <c r="AV56" s="82"/>
    </row>
    <row r="57" spans="1:48" ht="25.5" customHeight="1" thickTop="1" x14ac:dyDescent="0.55000000000000004">
      <c r="A57" s="79"/>
      <c r="B57" s="80"/>
      <c r="C57" s="80"/>
      <c r="D57" s="80"/>
      <c r="E57" s="80"/>
      <c r="F57" s="80"/>
      <c r="G57" s="80"/>
    </row>
  </sheetData>
  <sheetProtection selectLockedCells="1"/>
  <dataConsolidate/>
  <mergeCells count="47">
    <mergeCell ref="D56:E56"/>
    <mergeCell ref="B2:G2"/>
    <mergeCell ref="C3:G3"/>
    <mergeCell ref="C5:G5"/>
    <mergeCell ref="E11:G11"/>
    <mergeCell ref="E12:G12"/>
    <mergeCell ref="E20:G20"/>
    <mergeCell ref="E13:G13"/>
    <mergeCell ref="E14:G14"/>
    <mergeCell ref="E15:G15"/>
    <mergeCell ref="E16:G16"/>
    <mergeCell ref="E17:G17"/>
    <mergeCell ref="E18:G18"/>
    <mergeCell ref="E19:G19"/>
    <mergeCell ref="E21:G21"/>
    <mergeCell ref="E23:G23"/>
    <mergeCell ref="E24:G24"/>
    <mergeCell ref="E25:G25"/>
    <mergeCell ref="E26:G26"/>
    <mergeCell ref="E27:G27"/>
    <mergeCell ref="E28:G28"/>
    <mergeCell ref="E29:G29"/>
    <mergeCell ref="E30:G30"/>
    <mergeCell ref="E31:G31"/>
    <mergeCell ref="E32:G32"/>
    <mergeCell ref="E33:G33"/>
    <mergeCell ref="E34:G34"/>
    <mergeCell ref="E35:G35"/>
    <mergeCell ref="E36:G36"/>
    <mergeCell ref="E37:G37"/>
    <mergeCell ref="E38:G38"/>
    <mergeCell ref="E39:G39"/>
    <mergeCell ref="E40:G40"/>
    <mergeCell ref="E41:G41"/>
    <mergeCell ref="E42:G42"/>
    <mergeCell ref="E43:G43"/>
    <mergeCell ref="E44:G44"/>
    <mergeCell ref="E45:G45"/>
    <mergeCell ref="E47:G47"/>
    <mergeCell ref="E48:G48"/>
    <mergeCell ref="E49:G49"/>
    <mergeCell ref="E55:G55"/>
    <mergeCell ref="E50:G50"/>
    <mergeCell ref="E51:G51"/>
    <mergeCell ref="E52:G52"/>
    <mergeCell ref="E53:G53"/>
    <mergeCell ref="E54:G54"/>
  </mergeCells>
  <conditionalFormatting sqref="C4:C10">
    <cfRule type="containsText" dxfId="2" priority="1" operator="containsText" text="NIE">
      <formula>NOT(ISERROR(SEARCH("NIE",C4)))</formula>
    </cfRule>
  </conditionalFormatting>
  <conditionalFormatting sqref="C13:C21 C23:C45 C47:C55">
    <cfRule type="containsText" dxfId="1" priority="2" operator="containsText" text="ANO">
      <formula>NOT(ISERROR(SEARCH("ANO",C13)))</formula>
    </cfRule>
    <cfRule type="containsText" dxfId="0" priority="3" operator="containsText" text="NIE">
      <formula>NOT(ISERROR(SEARCH("NIE",C13)))</formula>
    </cfRule>
  </conditionalFormatting>
  <dataValidations count="1">
    <dataValidation type="list" allowBlank="1" showInputMessage="1" showErrorMessage="1" sqref="C13:C21 C47:C56 C23:C45" xr:uid="{DCC4C428-C65D-44F8-81F3-D94FE01E464C}">
      <formula1>$V$3:$V$4</formula1>
    </dataValidation>
  </dataValidations>
  <pageMargins left="0.11811023622047245"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CFB34-E3C0-4236-8ACA-F2C16AE3B928}">
  <dimension ref="A1:G79"/>
  <sheetViews>
    <sheetView topLeftCell="A2" workbookViewId="0">
      <selection activeCell="A20" sqref="A20:A28"/>
    </sheetView>
  </sheetViews>
  <sheetFormatPr defaultRowHeight="14.4" x14ac:dyDescent="0.55000000000000004"/>
  <cols>
    <col min="1" max="1" width="6.15625" style="310" customWidth="1"/>
    <col min="2" max="2" width="98.26171875" style="309" customWidth="1"/>
    <col min="3" max="3" width="35.83984375" style="308" customWidth="1"/>
    <col min="4" max="4" width="43" style="309" customWidth="1"/>
    <col min="5" max="5" width="18" style="308" customWidth="1"/>
    <col min="6" max="7" width="15.578125" style="308" customWidth="1"/>
  </cols>
  <sheetData>
    <row r="1" spans="1:7" ht="14.7" thickBot="1" x14ac:dyDescent="0.6"/>
    <row r="2" spans="1:7" ht="15" thickTop="1" thickBot="1" x14ac:dyDescent="0.6">
      <c r="A2" s="372"/>
      <c r="B2" s="553" t="s">
        <v>371</v>
      </c>
      <c r="C2" s="554"/>
      <c r="D2" s="554"/>
      <c r="E2" s="554"/>
      <c r="F2" s="554"/>
      <c r="G2" s="555"/>
    </row>
    <row r="3" spans="1:7" ht="20.7" thickTop="1" x14ac:dyDescent="0.55000000000000004">
      <c r="A3" s="371"/>
      <c r="B3" s="370" t="s">
        <v>79</v>
      </c>
      <c r="C3" s="556"/>
      <c r="D3" s="557"/>
      <c r="E3" s="557"/>
      <c r="F3" s="557"/>
      <c r="G3" s="558"/>
    </row>
    <row r="4" spans="1:7" ht="18.3" x14ac:dyDescent="0.55000000000000004">
      <c r="A4" s="369"/>
      <c r="B4" s="368" t="s">
        <v>77</v>
      </c>
      <c r="C4" s="367">
        <v>1</v>
      </c>
      <c r="D4" s="366"/>
      <c r="E4" s="365"/>
      <c r="F4" s="365"/>
      <c r="G4" s="364"/>
    </row>
    <row r="5" spans="1:7" ht="18.600000000000001" thickBot="1" x14ac:dyDescent="0.6">
      <c r="A5" s="363"/>
      <c r="B5" s="362" t="s">
        <v>75</v>
      </c>
      <c r="C5" s="559" t="s">
        <v>370</v>
      </c>
      <c r="D5" s="560"/>
      <c r="E5" s="560"/>
      <c r="F5" s="560"/>
      <c r="G5" s="561"/>
    </row>
    <row r="6" spans="1:7" x14ac:dyDescent="0.55000000000000004">
      <c r="A6" s="361"/>
      <c r="B6" s="360"/>
      <c r="C6" s="359"/>
      <c r="D6" s="359"/>
      <c r="E6" s="358"/>
      <c r="F6" s="358"/>
      <c r="G6" s="357"/>
    </row>
    <row r="7" spans="1:7" ht="20.399999999999999" x14ac:dyDescent="0.55000000000000004">
      <c r="A7" s="356"/>
      <c r="B7" s="355" t="s">
        <v>73</v>
      </c>
      <c r="C7" s="562"/>
      <c r="D7" s="563"/>
      <c r="E7" s="563"/>
      <c r="F7" s="563"/>
      <c r="G7" s="564"/>
    </row>
    <row r="8" spans="1:7" ht="20.399999999999999" x14ac:dyDescent="0.55000000000000004">
      <c r="A8" s="356"/>
      <c r="B8" s="355" t="s">
        <v>72</v>
      </c>
      <c r="C8" s="550"/>
      <c r="D8" s="551"/>
      <c r="E8" s="551"/>
      <c r="F8" s="551"/>
      <c r="G8" s="552"/>
    </row>
    <row r="9" spans="1:7" ht="20.399999999999999" x14ac:dyDescent="0.55000000000000004">
      <c r="A9" s="356"/>
      <c r="B9" s="355" t="s">
        <v>71</v>
      </c>
      <c r="C9" s="550"/>
      <c r="D9" s="551"/>
      <c r="E9" s="551"/>
      <c r="F9" s="551"/>
      <c r="G9" s="552"/>
    </row>
    <row r="10" spans="1:7" ht="20.7" thickBot="1" x14ac:dyDescent="0.6">
      <c r="A10" s="354"/>
      <c r="B10" s="353"/>
      <c r="C10" s="352"/>
      <c r="D10" s="352"/>
      <c r="E10" s="351"/>
      <c r="F10" s="351"/>
      <c r="G10" s="350"/>
    </row>
    <row r="11" spans="1:7" ht="26.4" thickTop="1" thickBot="1" x14ac:dyDescent="0.6">
      <c r="A11" s="349"/>
      <c r="B11" s="348"/>
      <c r="C11" s="264" t="s">
        <v>70</v>
      </c>
      <c r="D11" s="264" t="s">
        <v>372</v>
      </c>
      <c r="E11" s="538" t="s">
        <v>69</v>
      </c>
      <c r="F11" s="539"/>
      <c r="G11" s="540"/>
    </row>
    <row r="12" spans="1:7" ht="18.600000000000001" thickTop="1" x14ac:dyDescent="0.55000000000000004">
      <c r="A12" s="265"/>
      <c r="B12" s="347" t="s">
        <v>369</v>
      </c>
      <c r="C12" s="266"/>
      <c r="D12" s="266"/>
      <c r="E12" s="541"/>
      <c r="F12" s="542"/>
      <c r="G12" s="543"/>
    </row>
    <row r="13" spans="1:7" x14ac:dyDescent="0.55000000000000004">
      <c r="A13" s="267">
        <v>1</v>
      </c>
      <c r="B13" s="344" t="s">
        <v>368</v>
      </c>
      <c r="C13" s="269"/>
      <c r="D13" s="270"/>
      <c r="E13" s="342"/>
      <c r="F13" s="341"/>
      <c r="G13" s="340"/>
    </row>
    <row r="14" spans="1:7" ht="25.8" x14ac:dyDescent="0.55000000000000004">
      <c r="A14" s="267">
        <v>2</v>
      </c>
      <c r="B14" s="268" t="s">
        <v>367</v>
      </c>
      <c r="C14" s="269"/>
      <c r="D14" s="270"/>
      <c r="E14" s="342"/>
      <c r="F14" s="341"/>
      <c r="G14" s="340"/>
    </row>
    <row r="15" spans="1:7" x14ac:dyDescent="0.55000000000000004">
      <c r="A15" s="267">
        <v>3</v>
      </c>
      <c r="B15" s="268" t="s">
        <v>366</v>
      </c>
      <c r="C15" s="269"/>
      <c r="D15" s="270"/>
      <c r="E15" s="342"/>
      <c r="F15" s="341"/>
      <c r="G15" s="340"/>
    </row>
    <row r="16" spans="1:7" x14ac:dyDescent="0.55000000000000004">
      <c r="A16" s="346">
        <v>4</v>
      </c>
      <c r="B16" s="345" t="s">
        <v>365</v>
      </c>
      <c r="C16" s="269"/>
      <c r="D16" s="270"/>
      <c r="E16" s="342"/>
      <c r="F16" s="341"/>
      <c r="G16" s="340"/>
    </row>
    <row r="17" spans="1:7" ht="25.8" x14ac:dyDescent="0.55000000000000004">
      <c r="A17" s="267">
        <v>5</v>
      </c>
      <c r="B17" s="344" t="s">
        <v>364</v>
      </c>
      <c r="C17" s="269"/>
      <c r="D17" s="270"/>
      <c r="E17" s="342"/>
      <c r="F17" s="341"/>
      <c r="G17" s="340"/>
    </row>
    <row r="18" spans="1:7" ht="38.700000000000003" x14ac:dyDescent="0.55000000000000004">
      <c r="A18" s="267">
        <v>6</v>
      </c>
      <c r="B18" s="344" t="s">
        <v>363</v>
      </c>
      <c r="C18" s="269"/>
      <c r="D18" s="270"/>
      <c r="E18" s="342"/>
      <c r="F18" s="341"/>
      <c r="G18" s="340"/>
    </row>
    <row r="19" spans="1:7" ht="25.8" x14ac:dyDescent="0.55000000000000004">
      <c r="A19" s="267">
        <v>7</v>
      </c>
      <c r="B19" s="344" t="s">
        <v>362</v>
      </c>
      <c r="C19" s="269"/>
      <c r="D19" s="270"/>
      <c r="E19" s="342"/>
      <c r="F19" s="341"/>
      <c r="G19" s="340"/>
    </row>
    <row r="20" spans="1:7" ht="103.2" x14ac:dyDescent="0.55000000000000004">
      <c r="A20" s="267">
        <v>8</v>
      </c>
      <c r="B20" s="343" t="s">
        <v>361</v>
      </c>
      <c r="C20" s="269"/>
      <c r="D20" s="270"/>
      <c r="E20" s="342"/>
      <c r="F20" s="341"/>
      <c r="G20" s="340"/>
    </row>
    <row r="21" spans="1:7" x14ac:dyDescent="0.55000000000000004">
      <c r="A21" s="267">
        <v>9</v>
      </c>
      <c r="B21" s="343" t="s">
        <v>436</v>
      </c>
      <c r="C21" s="269"/>
      <c r="D21" s="270"/>
      <c r="E21" s="514"/>
      <c r="F21" s="514"/>
      <c r="G21" s="515"/>
    </row>
    <row r="22" spans="1:7" x14ac:dyDescent="0.55000000000000004">
      <c r="A22" s="267">
        <v>10</v>
      </c>
      <c r="B22" s="343" t="s">
        <v>437</v>
      </c>
      <c r="C22" s="269"/>
      <c r="D22" s="270"/>
      <c r="E22" s="514"/>
      <c r="F22" s="514"/>
      <c r="G22" s="515"/>
    </row>
    <row r="23" spans="1:7" x14ac:dyDescent="0.55000000000000004">
      <c r="A23" s="267">
        <v>11</v>
      </c>
      <c r="B23" s="343" t="s">
        <v>438</v>
      </c>
      <c r="C23" s="269"/>
      <c r="D23" s="270"/>
      <c r="E23" s="514"/>
      <c r="F23" s="514"/>
      <c r="G23" s="515"/>
    </row>
    <row r="24" spans="1:7" x14ac:dyDescent="0.55000000000000004">
      <c r="A24" s="267">
        <v>12</v>
      </c>
      <c r="B24" s="343" t="s">
        <v>439</v>
      </c>
      <c r="C24" s="269"/>
      <c r="D24" s="270"/>
      <c r="E24" s="514"/>
      <c r="F24" s="514"/>
      <c r="G24" s="515"/>
    </row>
    <row r="25" spans="1:7" x14ac:dyDescent="0.55000000000000004">
      <c r="A25" s="267">
        <v>13</v>
      </c>
      <c r="B25" s="268" t="s">
        <v>350</v>
      </c>
      <c r="C25" s="269"/>
      <c r="D25" s="270"/>
      <c r="E25" s="514"/>
      <c r="F25" s="514"/>
      <c r="G25" s="515"/>
    </row>
    <row r="26" spans="1:7" x14ac:dyDescent="0.55000000000000004">
      <c r="A26" s="267">
        <v>14</v>
      </c>
      <c r="B26" s="268" t="s">
        <v>332</v>
      </c>
      <c r="C26" s="269"/>
      <c r="D26" s="270"/>
      <c r="E26" s="514"/>
      <c r="F26" s="514"/>
      <c r="G26" s="515"/>
    </row>
    <row r="27" spans="1:7" x14ac:dyDescent="0.55000000000000004">
      <c r="A27" s="267">
        <v>15</v>
      </c>
      <c r="B27" s="330" t="s">
        <v>323</v>
      </c>
      <c r="C27" s="269"/>
      <c r="D27" s="270"/>
      <c r="E27" s="514"/>
      <c r="F27" s="514"/>
      <c r="G27" s="515"/>
    </row>
    <row r="28" spans="1:7" ht="14.7" thickBot="1" x14ac:dyDescent="0.6">
      <c r="A28" s="267">
        <v>16</v>
      </c>
      <c r="B28" s="268" t="s">
        <v>343</v>
      </c>
      <c r="C28" s="269"/>
      <c r="D28" s="270"/>
      <c r="E28" s="514"/>
      <c r="F28" s="514"/>
      <c r="G28" s="515"/>
    </row>
    <row r="29" spans="1:7" ht="58.9" customHeight="1" thickTop="1" thickBot="1" x14ac:dyDescent="0.6">
      <c r="A29" s="477"/>
      <c r="B29" s="679" t="str">
        <f>'3.skaner żył'!B25</f>
        <v>IParametry techniczne i funkcjonalne wykraczające ponad wymagania minimalne OPZ- 15% waga oceny oferty.  specyfikacja, która służy jako wskazówka określająca powstanie oferty dostawcy, niespełnienie danego wymagania nie oznacza wykluczenia z konkurencji.</v>
      </c>
      <c r="C29" s="339"/>
      <c r="D29" s="339"/>
      <c r="E29" s="338"/>
      <c r="F29" s="338"/>
      <c r="G29" s="337"/>
    </row>
    <row r="30" spans="1:7" ht="64.5" x14ac:dyDescent="0.55000000000000004">
      <c r="A30" s="267">
        <v>1</v>
      </c>
      <c r="B30" s="268" t="s">
        <v>360</v>
      </c>
      <c r="C30" s="271"/>
      <c r="D30" s="272"/>
      <c r="E30" s="544"/>
      <c r="F30" s="545"/>
      <c r="G30" s="546"/>
    </row>
    <row r="31" spans="1:7" ht="64.5" x14ac:dyDescent="0.55000000000000004">
      <c r="A31" s="267">
        <v>2</v>
      </c>
      <c r="B31" s="268" t="s">
        <v>359</v>
      </c>
      <c r="C31" s="273"/>
      <c r="D31" s="274"/>
      <c r="E31" s="321"/>
      <c r="F31" s="320"/>
      <c r="G31" s="319"/>
    </row>
    <row r="32" spans="1:7" ht="64.5" x14ac:dyDescent="0.55000000000000004">
      <c r="A32" s="267">
        <v>3</v>
      </c>
      <c r="B32" s="268" t="s">
        <v>358</v>
      </c>
      <c r="C32" s="273"/>
      <c r="D32" s="274"/>
      <c r="E32" s="321"/>
      <c r="F32" s="320"/>
      <c r="G32" s="319"/>
    </row>
    <row r="33" spans="1:7" ht="64.5" x14ac:dyDescent="0.55000000000000004">
      <c r="A33" s="267">
        <v>4</v>
      </c>
      <c r="B33" s="268" t="s">
        <v>357</v>
      </c>
      <c r="C33" s="273"/>
      <c r="D33" s="274"/>
      <c r="E33" s="533"/>
      <c r="F33" s="534"/>
      <c r="G33" s="535"/>
    </row>
    <row r="34" spans="1:7" ht="25.8" x14ac:dyDescent="0.55000000000000004">
      <c r="A34" s="267">
        <v>5</v>
      </c>
      <c r="B34" s="332" t="s">
        <v>356</v>
      </c>
      <c r="C34" s="273"/>
      <c r="D34" s="274"/>
      <c r="E34" s="321"/>
      <c r="F34" s="320"/>
      <c r="G34" s="319"/>
    </row>
    <row r="35" spans="1:7" ht="25.8" x14ac:dyDescent="0.55000000000000004">
      <c r="A35" s="267">
        <v>6</v>
      </c>
      <c r="B35" s="268" t="s">
        <v>355</v>
      </c>
      <c r="C35" s="273"/>
      <c r="D35" s="274"/>
      <c r="E35" s="321"/>
      <c r="F35" s="320"/>
      <c r="G35" s="319"/>
    </row>
    <row r="36" spans="1:7" ht="25.8" x14ac:dyDescent="0.55000000000000004">
      <c r="A36" s="267">
        <v>7</v>
      </c>
      <c r="B36" s="268" t="s">
        <v>354</v>
      </c>
      <c r="C36" s="273"/>
      <c r="D36" s="274"/>
      <c r="E36" s="321"/>
      <c r="F36" s="320"/>
      <c r="G36" s="319"/>
    </row>
    <row r="37" spans="1:7" x14ac:dyDescent="0.55000000000000004">
      <c r="A37" s="267">
        <v>8</v>
      </c>
      <c r="B37" s="268" t="s">
        <v>353</v>
      </c>
      <c r="C37" s="273"/>
      <c r="D37" s="274"/>
      <c r="E37" s="321"/>
      <c r="F37" s="320"/>
      <c r="G37" s="319"/>
    </row>
    <row r="38" spans="1:7" ht="25.8" x14ac:dyDescent="0.55000000000000004">
      <c r="A38" s="267">
        <v>9</v>
      </c>
      <c r="B38" s="268" t="s">
        <v>352</v>
      </c>
      <c r="C38" s="273"/>
      <c r="D38" s="274"/>
      <c r="E38" s="321"/>
      <c r="F38" s="320"/>
      <c r="G38" s="319"/>
    </row>
    <row r="39" spans="1:7" x14ac:dyDescent="0.55000000000000004">
      <c r="A39" s="267">
        <v>10</v>
      </c>
      <c r="B39" s="268" t="s">
        <v>351</v>
      </c>
      <c r="C39" s="273"/>
      <c r="D39" s="274"/>
      <c r="E39" s="321"/>
      <c r="F39" s="320"/>
      <c r="G39" s="319"/>
    </row>
    <row r="40" spans="1:7" x14ac:dyDescent="0.55000000000000004">
      <c r="A40" s="267">
        <v>11</v>
      </c>
      <c r="B40" s="268" t="s">
        <v>349</v>
      </c>
      <c r="C40" s="273"/>
      <c r="D40" s="274"/>
      <c r="E40" s="547"/>
      <c r="F40" s="548"/>
      <c r="G40" s="549"/>
    </row>
    <row r="41" spans="1:7" ht="25.8" x14ac:dyDescent="0.55000000000000004">
      <c r="A41" s="267">
        <v>12</v>
      </c>
      <c r="B41" s="268" t="s">
        <v>348</v>
      </c>
      <c r="C41" s="273"/>
      <c r="D41" s="274"/>
      <c r="E41" s="321"/>
      <c r="F41" s="320"/>
      <c r="G41" s="319"/>
    </row>
    <row r="42" spans="1:7" x14ac:dyDescent="0.55000000000000004">
      <c r="A42" s="267">
        <v>13</v>
      </c>
      <c r="B42" s="268" t="s">
        <v>347</v>
      </c>
      <c r="C42" s="273"/>
      <c r="D42" s="274"/>
      <c r="E42" s="321"/>
      <c r="F42" s="320"/>
      <c r="G42" s="319"/>
    </row>
    <row r="43" spans="1:7" x14ac:dyDescent="0.55000000000000004">
      <c r="A43" s="267">
        <v>14</v>
      </c>
      <c r="B43" s="268" t="s">
        <v>346</v>
      </c>
      <c r="C43" s="273"/>
      <c r="D43" s="274"/>
      <c r="E43" s="321"/>
      <c r="F43" s="320"/>
      <c r="G43" s="319"/>
    </row>
    <row r="44" spans="1:7" x14ac:dyDescent="0.55000000000000004">
      <c r="A44" s="267">
        <v>15</v>
      </c>
      <c r="B44" s="333" t="s">
        <v>345</v>
      </c>
      <c r="C44" s="273"/>
      <c r="D44" s="274"/>
      <c r="E44" s="321"/>
      <c r="F44" s="320"/>
      <c r="G44" s="319"/>
    </row>
    <row r="45" spans="1:7" x14ac:dyDescent="0.55000000000000004">
      <c r="A45" s="267">
        <v>16</v>
      </c>
      <c r="B45" s="332" t="s">
        <v>344</v>
      </c>
      <c r="C45" s="273"/>
      <c r="D45" s="274"/>
      <c r="E45" s="321"/>
      <c r="F45" s="320"/>
      <c r="G45" s="319"/>
    </row>
    <row r="46" spans="1:7" x14ac:dyDescent="0.55000000000000004">
      <c r="A46" s="267">
        <v>17</v>
      </c>
      <c r="B46" s="331" t="s">
        <v>342</v>
      </c>
      <c r="C46" s="273"/>
      <c r="D46" s="274"/>
      <c r="E46" s="321"/>
      <c r="F46" s="320"/>
      <c r="G46" s="319"/>
    </row>
    <row r="47" spans="1:7" x14ac:dyDescent="0.55000000000000004">
      <c r="A47" s="267">
        <v>18</v>
      </c>
      <c r="B47" s="331" t="s">
        <v>341</v>
      </c>
      <c r="C47" s="273"/>
      <c r="D47" s="274"/>
      <c r="E47" s="321"/>
      <c r="F47" s="320"/>
      <c r="G47" s="319"/>
    </row>
    <row r="48" spans="1:7" x14ac:dyDescent="0.55000000000000004">
      <c r="A48" s="267">
        <v>19</v>
      </c>
      <c r="B48" s="268" t="s">
        <v>340</v>
      </c>
      <c r="C48" s="273"/>
      <c r="D48" s="274"/>
      <c r="E48" s="321"/>
      <c r="F48" s="320"/>
      <c r="G48" s="319"/>
    </row>
    <row r="49" spans="1:7" x14ac:dyDescent="0.55000000000000004">
      <c r="A49" s="267">
        <v>20</v>
      </c>
      <c r="B49" s="331" t="s">
        <v>339</v>
      </c>
      <c r="C49" s="273"/>
      <c r="D49" s="274"/>
      <c r="E49" s="321"/>
      <c r="F49" s="320"/>
      <c r="G49" s="319"/>
    </row>
    <row r="50" spans="1:7" x14ac:dyDescent="0.55000000000000004">
      <c r="A50" s="267">
        <v>21</v>
      </c>
      <c r="B50" s="268" t="s">
        <v>338</v>
      </c>
      <c r="C50" s="273"/>
      <c r="D50" s="274"/>
      <c r="E50" s="321"/>
      <c r="F50" s="320"/>
      <c r="G50" s="319"/>
    </row>
    <row r="51" spans="1:7" ht="25.8" x14ac:dyDescent="0.55000000000000004">
      <c r="A51" s="267">
        <v>22</v>
      </c>
      <c r="B51" s="268" t="s">
        <v>337</v>
      </c>
      <c r="C51" s="273"/>
      <c r="D51" s="274"/>
      <c r="E51" s="321"/>
      <c r="F51" s="320"/>
      <c r="G51" s="319"/>
    </row>
    <row r="52" spans="1:7" ht="38.700000000000003" x14ac:dyDescent="0.55000000000000004">
      <c r="A52" s="267">
        <v>23</v>
      </c>
      <c r="B52" s="268" t="s">
        <v>336</v>
      </c>
      <c r="C52" s="273"/>
      <c r="D52" s="274"/>
      <c r="E52" s="533"/>
      <c r="F52" s="534"/>
      <c r="G52" s="535"/>
    </row>
    <row r="53" spans="1:7" x14ac:dyDescent="0.55000000000000004">
      <c r="A53" s="267">
        <v>24</v>
      </c>
      <c r="B53" s="268" t="s">
        <v>335</v>
      </c>
      <c r="C53" s="273"/>
      <c r="D53" s="274"/>
      <c r="E53" s="321"/>
      <c r="F53" s="320"/>
      <c r="G53" s="319"/>
    </row>
    <row r="54" spans="1:7" x14ac:dyDescent="0.55000000000000004">
      <c r="A54" s="267">
        <v>25</v>
      </c>
      <c r="B54" s="268" t="s">
        <v>334</v>
      </c>
      <c r="C54" s="273"/>
      <c r="D54" s="274"/>
      <c r="E54" s="321"/>
      <c r="F54" s="320"/>
      <c r="G54" s="319"/>
    </row>
    <row r="55" spans="1:7" x14ac:dyDescent="0.55000000000000004">
      <c r="A55" s="267">
        <v>26</v>
      </c>
      <c r="B55" s="268" t="s">
        <v>333</v>
      </c>
      <c r="C55" s="273"/>
      <c r="D55" s="274"/>
      <c r="E55" s="321"/>
      <c r="F55" s="320"/>
      <c r="G55" s="319"/>
    </row>
    <row r="56" spans="1:7" x14ac:dyDescent="0.55000000000000004">
      <c r="A56" s="267">
        <v>27</v>
      </c>
      <c r="B56" s="268" t="s">
        <v>332</v>
      </c>
      <c r="C56" s="273"/>
      <c r="D56" s="274"/>
      <c r="E56" s="533"/>
      <c r="F56" s="534"/>
      <c r="G56" s="535"/>
    </row>
    <row r="57" spans="1:7" x14ac:dyDescent="0.55000000000000004">
      <c r="A57" s="267">
        <v>28</v>
      </c>
      <c r="B57" s="268" t="s">
        <v>331</v>
      </c>
      <c r="C57" s="273"/>
      <c r="D57" s="274"/>
      <c r="E57" s="321"/>
      <c r="F57" s="320"/>
      <c r="G57" s="319"/>
    </row>
    <row r="58" spans="1:7" x14ac:dyDescent="0.55000000000000004">
      <c r="A58" s="267">
        <v>29</v>
      </c>
      <c r="B58" s="268" t="s">
        <v>330</v>
      </c>
      <c r="C58" s="273"/>
      <c r="D58" s="274"/>
      <c r="E58" s="321"/>
      <c r="F58" s="320"/>
      <c r="G58" s="319"/>
    </row>
    <row r="59" spans="1:7" x14ac:dyDescent="0.55000000000000004">
      <c r="A59" s="267">
        <v>30</v>
      </c>
      <c r="B59" s="268" t="s">
        <v>329</v>
      </c>
      <c r="C59" s="273"/>
      <c r="D59" s="274"/>
      <c r="E59" s="321"/>
      <c r="F59" s="320"/>
      <c r="G59" s="319"/>
    </row>
    <row r="60" spans="1:7" x14ac:dyDescent="0.55000000000000004">
      <c r="A60" s="267">
        <v>31</v>
      </c>
      <c r="B60" s="268" t="s">
        <v>328</v>
      </c>
      <c r="C60" s="273"/>
      <c r="D60" s="274"/>
      <c r="E60" s="321"/>
      <c r="F60" s="320"/>
      <c r="G60" s="319"/>
    </row>
    <row r="61" spans="1:7" x14ac:dyDescent="0.55000000000000004">
      <c r="A61" s="267">
        <v>32</v>
      </c>
      <c r="B61" s="330" t="s">
        <v>327</v>
      </c>
      <c r="C61" s="273"/>
      <c r="D61" s="274"/>
      <c r="E61" s="321"/>
      <c r="F61" s="320"/>
      <c r="G61" s="319"/>
    </row>
    <row r="62" spans="1:7" x14ac:dyDescent="0.55000000000000004">
      <c r="A62" s="267">
        <v>33</v>
      </c>
      <c r="B62" s="330" t="s">
        <v>326</v>
      </c>
      <c r="C62" s="273"/>
      <c r="D62" s="274"/>
      <c r="E62" s="321"/>
      <c r="F62" s="320"/>
      <c r="G62" s="319"/>
    </row>
    <row r="63" spans="1:7" x14ac:dyDescent="0.55000000000000004">
      <c r="A63" s="267">
        <v>34</v>
      </c>
      <c r="B63" s="330" t="s">
        <v>325</v>
      </c>
      <c r="C63" s="273"/>
      <c r="D63" s="274"/>
      <c r="E63" s="321"/>
      <c r="F63" s="320"/>
      <c r="G63" s="319"/>
    </row>
    <row r="64" spans="1:7" ht="26.1" x14ac:dyDescent="0.55000000000000004">
      <c r="A64" s="267">
        <v>35</v>
      </c>
      <c r="B64" s="330" t="s">
        <v>324</v>
      </c>
      <c r="C64" s="273"/>
      <c r="D64" s="274"/>
      <c r="E64" s="321"/>
      <c r="F64" s="320"/>
      <c r="G64" s="319"/>
    </row>
    <row r="65" spans="1:7" ht="39" x14ac:dyDescent="0.55000000000000004">
      <c r="A65" s="267">
        <v>36</v>
      </c>
      <c r="B65" s="330" t="s">
        <v>322</v>
      </c>
      <c r="C65" s="273"/>
      <c r="D65" s="274"/>
      <c r="E65" s="321"/>
      <c r="F65" s="320"/>
      <c r="G65" s="319"/>
    </row>
    <row r="66" spans="1:7" ht="51.9" x14ac:dyDescent="0.55000000000000004">
      <c r="A66" s="267">
        <v>37</v>
      </c>
      <c r="B66" s="330" t="s">
        <v>321</v>
      </c>
      <c r="C66" s="273"/>
      <c r="D66" s="274"/>
      <c r="E66" s="321"/>
      <c r="F66" s="320"/>
      <c r="G66" s="319"/>
    </row>
    <row r="67" spans="1:7" ht="39" thickBot="1" x14ac:dyDescent="0.6">
      <c r="A67" s="267">
        <v>38</v>
      </c>
      <c r="B67" s="329" t="s">
        <v>320</v>
      </c>
      <c r="C67" s="273"/>
      <c r="D67" s="274"/>
      <c r="E67" s="321"/>
      <c r="F67" s="320"/>
      <c r="G67" s="319"/>
    </row>
    <row r="68" spans="1:7" ht="18.600000000000001" thickBot="1" x14ac:dyDescent="0.6">
      <c r="A68" s="279"/>
      <c r="B68" s="328" t="s">
        <v>10</v>
      </c>
      <c r="C68" s="327"/>
      <c r="D68" s="327"/>
      <c r="E68" s="326"/>
      <c r="F68" s="326"/>
      <c r="G68" s="325"/>
    </row>
    <row r="69" spans="1:7" ht="25.8" x14ac:dyDescent="0.55000000000000004">
      <c r="A69" s="284">
        <v>1</v>
      </c>
      <c r="B69" s="268" t="s">
        <v>86</v>
      </c>
      <c r="C69" s="285"/>
      <c r="D69" s="286"/>
      <c r="E69" s="324"/>
      <c r="F69" s="323"/>
      <c r="G69" s="322"/>
    </row>
    <row r="70" spans="1:7" x14ac:dyDescent="0.55000000000000004">
      <c r="A70" s="284">
        <v>2</v>
      </c>
      <c r="B70" s="268" t="s">
        <v>8</v>
      </c>
      <c r="C70" s="273"/>
      <c r="D70" s="274"/>
      <c r="E70" s="321"/>
      <c r="F70" s="320"/>
      <c r="G70" s="319"/>
    </row>
    <row r="71" spans="1:7" x14ac:dyDescent="0.55000000000000004">
      <c r="A71" s="284">
        <v>3</v>
      </c>
      <c r="B71" s="268" t="s">
        <v>7</v>
      </c>
      <c r="C71" s="273"/>
      <c r="D71" s="274"/>
      <c r="E71" s="321"/>
      <c r="F71" s="320"/>
      <c r="G71" s="319"/>
    </row>
    <row r="72" spans="1:7" x14ac:dyDescent="0.55000000000000004">
      <c r="A72" s="284">
        <v>4</v>
      </c>
      <c r="B72" s="268" t="s">
        <v>6</v>
      </c>
      <c r="C72" s="273"/>
      <c r="D72" s="274"/>
      <c r="E72" s="321"/>
      <c r="F72" s="320"/>
      <c r="G72" s="319"/>
    </row>
    <row r="73" spans="1:7" ht="25.8" x14ac:dyDescent="0.55000000000000004">
      <c r="A73" s="284">
        <v>5</v>
      </c>
      <c r="B73" s="268" t="s">
        <v>114</v>
      </c>
      <c r="C73" s="273"/>
      <c r="D73" s="274"/>
      <c r="E73" s="321"/>
      <c r="F73" s="320"/>
      <c r="G73" s="319"/>
    </row>
    <row r="74" spans="1:7" x14ac:dyDescent="0.55000000000000004">
      <c r="A74" s="284">
        <v>6</v>
      </c>
      <c r="B74" s="268" t="s">
        <v>4</v>
      </c>
      <c r="C74" s="273"/>
      <c r="D74" s="274"/>
      <c r="E74" s="321"/>
      <c r="F74" s="320"/>
      <c r="G74" s="319"/>
    </row>
    <row r="75" spans="1:7" x14ac:dyDescent="0.55000000000000004">
      <c r="A75" s="284">
        <v>7</v>
      </c>
      <c r="B75" s="268" t="s">
        <v>3</v>
      </c>
      <c r="C75" s="273"/>
      <c r="D75" s="274"/>
      <c r="E75" s="321"/>
      <c r="F75" s="320"/>
      <c r="G75" s="319"/>
    </row>
    <row r="76" spans="1:7" ht="25.8" x14ac:dyDescent="0.55000000000000004">
      <c r="A76" s="284">
        <v>8</v>
      </c>
      <c r="B76" s="291" t="s">
        <v>2</v>
      </c>
      <c r="C76" s="292"/>
      <c r="D76" s="293"/>
      <c r="E76" s="318"/>
      <c r="F76" s="317"/>
      <c r="G76" s="316"/>
    </row>
    <row r="77" spans="1:7" ht="14.7" thickBot="1" x14ac:dyDescent="0.6">
      <c r="A77" s="284">
        <v>9</v>
      </c>
      <c r="B77" s="291" t="s">
        <v>1</v>
      </c>
      <c r="C77" s="292"/>
      <c r="D77" s="293"/>
      <c r="E77" s="318"/>
      <c r="F77" s="317"/>
      <c r="G77" s="316"/>
    </row>
    <row r="78" spans="1:7" ht="47.25" customHeight="1" thickBot="1" x14ac:dyDescent="0.6">
      <c r="A78" s="297"/>
      <c r="B78" s="298" t="s">
        <v>0</v>
      </c>
      <c r="C78" s="299"/>
      <c r="D78" s="536" t="s">
        <v>373</v>
      </c>
      <c r="E78" s="537"/>
      <c r="F78" s="315"/>
      <c r="G78" s="314"/>
    </row>
    <row r="79" spans="1:7" ht="14.7" thickTop="1" x14ac:dyDescent="0.55000000000000004">
      <c r="A79" s="313"/>
      <c r="B79" s="312"/>
      <c r="C79" s="312"/>
      <c r="D79" s="312"/>
      <c r="E79" s="311"/>
      <c r="F79" s="311"/>
      <c r="G79" s="311"/>
    </row>
  </sheetData>
  <mergeCells count="14">
    <mergeCell ref="C9:G9"/>
    <mergeCell ref="B2:G2"/>
    <mergeCell ref="C3:G3"/>
    <mergeCell ref="C5:G5"/>
    <mergeCell ref="C7:G7"/>
    <mergeCell ref="C8:G8"/>
    <mergeCell ref="E52:G52"/>
    <mergeCell ref="E56:G56"/>
    <mergeCell ref="D78:E78"/>
    <mergeCell ref="E11:G11"/>
    <mergeCell ref="E12:G12"/>
    <mergeCell ref="E30:G30"/>
    <mergeCell ref="E33:G33"/>
    <mergeCell ref="E40:G40"/>
  </mergeCells>
  <conditionalFormatting sqref="C4:C10">
    <cfRule type="containsText" dxfId="29" priority="1" operator="containsText" text="NIE">
      <formula>NOT(ISERROR(SEARCH("NIE",C4)))</formula>
    </cfRule>
  </conditionalFormatting>
  <conditionalFormatting sqref="C13:C28 C30:C67 C69:C77">
    <cfRule type="containsText" dxfId="28" priority="2" operator="containsText" text="ANO">
      <formula>NOT(ISERROR(SEARCH("ANO",C13)))</formula>
    </cfRule>
    <cfRule type="containsText" dxfId="27" priority="3" operator="containsText" text="NIE">
      <formula>NOT(ISERROR(SEARCH("NIE",C13)))</formula>
    </cfRule>
  </conditionalFormatting>
  <dataValidations count="1">
    <dataValidation type="list" allowBlank="1" showInputMessage="1" showErrorMessage="1" sqref="C13:C28 C69:C78 C30:C67" xr:uid="{9A8792D9-DFC8-4EC9-A981-4A1DC8BA8F64}">
      <formula1>$V$3:$V$4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60AEF-7E80-4020-B80D-14C3B1795481}">
  <sheetPr>
    <tabColor theme="0"/>
  </sheetPr>
  <dimension ref="A1:AV55"/>
  <sheetViews>
    <sheetView showGridLines="0" zoomScale="90" zoomScaleNormal="90" workbookViewId="0">
      <selection activeCell="B38" sqref="B38"/>
    </sheetView>
  </sheetViews>
  <sheetFormatPr defaultColWidth="11.578125" defaultRowHeight="12.3" outlineLevelRow="1" x14ac:dyDescent="0.55000000000000004"/>
  <cols>
    <col min="1" max="1" width="6.15625" style="78" customWidth="1"/>
    <col min="2" max="2" width="98.15625" style="76" customWidth="1"/>
    <col min="3" max="3" width="35.83984375" style="77" customWidth="1"/>
    <col min="4" max="4" width="43" style="76" customWidth="1"/>
    <col min="5" max="5" width="18" style="76" customWidth="1"/>
    <col min="6" max="7" width="15.578125" style="76" customWidth="1"/>
    <col min="8" max="16384" width="11.578125" style="76"/>
  </cols>
  <sheetData>
    <row r="1" spans="1:48" ht="12.6" thickBot="1" x14ac:dyDescent="0.6"/>
    <row r="2" spans="1:48" ht="81" customHeight="1" thickTop="1" thickBot="1" x14ac:dyDescent="0.6">
      <c r="A2" s="155"/>
      <c r="B2" s="518" t="s">
        <v>112</v>
      </c>
      <c r="C2" s="519"/>
      <c r="D2" s="519"/>
      <c r="E2" s="519"/>
      <c r="F2" s="519"/>
      <c r="G2" s="520"/>
      <c r="AU2" s="76" t="s">
        <v>81</v>
      </c>
      <c r="AV2" s="76" t="s">
        <v>80</v>
      </c>
    </row>
    <row r="3" spans="1:48" s="88" customFormat="1" ht="36.75" customHeight="1" thickTop="1" x14ac:dyDescent="0.4">
      <c r="A3" s="154"/>
      <c r="B3" s="153" t="s">
        <v>79</v>
      </c>
      <c r="C3" s="521"/>
      <c r="D3" s="522"/>
      <c r="E3" s="522"/>
      <c r="F3" s="522"/>
      <c r="G3" s="523"/>
      <c r="V3" s="88" t="s">
        <v>78</v>
      </c>
      <c r="AB3" s="141"/>
      <c r="AC3" s="141"/>
    </row>
    <row r="4" spans="1:48" s="88" customFormat="1" ht="18" customHeight="1" x14ac:dyDescent="0.4">
      <c r="A4" s="152"/>
      <c r="B4" s="151" t="s">
        <v>77</v>
      </c>
      <c r="C4" s="150">
        <v>3</v>
      </c>
      <c r="D4" s="149"/>
      <c r="E4" s="149"/>
      <c r="F4" s="149"/>
      <c r="G4" s="148"/>
      <c r="V4" s="88" t="s">
        <v>76</v>
      </c>
      <c r="AB4" s="141"/>
      <c r="AC4" s="141"/>
    </row>
    <row r="5" spans="1:48" s="88" customFormat="1" ht="38.25" customHeight="1" thickBot="1" x14ac:dyDescent="0.45">
      <c r="A5" s="147"/>
      <c r="B5" s="146" t="s">
        <v>75</v>
      </c>
      <c r="C5" s="524" t="s">
        <v>300</v>
      </c>
      <c r="D5" s="525"/>
      <c r="E5" s="525"/>
      <c r="F5" s="525"/>
      <c r="G5" s="526"/>
      <c r="AB5" s="141"/>
      <c r="AC5" s="141"/>
    </row>
    <row r="6" spans="1:48" s="88" customFormat="1" ht="18" customHeight="1" x14ac:dyDescent="0.4">
      <c r="A6" s="145"/>
      <c r="B6" s="144"/>
      <c r="C6" s="143"/>
      <c r="D6" s="143"/>
      <c r="E6" s="143"/>
      <c r="F6" s="143"/>
      <c r="G6" s="142"/>
      <c r="AB6" s="141"/>
      <c r="AC6" s="141"/>
    </row>
    <row r="7" spans="1:48" ht="20.25" customHeight="1" x14ac:dyDescent="0.55000000000000004">
      <c r="A7" s="140"/>
      <c r="B7" s="139" t="s">
        <v>73</v>
      </c>
      <c r="C7" s="138"/>
      <c r="D7" s="138"/>
      <c r="E7" s="138"/>
      <c r="F7" s="138"/>
      <c r="G7" s="137"/>
    </row>
    <row r="8" spans="1:48" ht="20.25" customHeight="1" x14ac:dyDescent="0.55000000000000004">
      <c r="A8" s="140"/>
      <c r="B8" s="139" t="s">
        <v>72</v>
      </c>
      <c r="C8" s="138"/>
      <c r="D8" s="138"/>
      <c r="E8" s="138"/>
      <c r="F8" s="138"/>
      <c r="G8" s="137"/>
    </row>
    <row r="9" spans="1:48" ht="20.25" customHeight="1" x14ac:dyDescent="0.55000000000000004">
      <c r="A9" s="140"/>
      <c r="B9" s="139" t="s">
        <v>71</v>
      </c>
      <c r="C9" s="138"/>
      <c r="D9" s="138"/>
      <c r="E9" s="138"/>
      <c r="F9" s="138"/>
      <c r="G9" s="137"/>
    </row>
    <row r="10" spans="1:48" ht="20.25" customHeight="1" thickBot="1" x14ac:dyDescent="0.6">
      <c r="A10" s="136"/>
      <c r="B10" s="135"/>
      <c r="C10" s="134"/>
      <c r="D10" s="134"/>
      <c r="E10" s="134"/>
      <c r="F10" s="134"/>
      <c r="G10" s="133"/>
    </row>
    <row r="11" spans="1:48" ht="37.5" thickTop="1" thickBot="1" x14ac:dyDescent="0.6">
      <c r="A11" s="132"/>
      <c r="B11" s="131"/>
      <c r="C11" s="130" t="s">
        <v>70</v>
      </c>
      <c r="D11" s="130" t="s">
        <v>83</v>
      </c>
      <c r="E11" s="527" t="s">
        <v>69</v>
      </c>
      <c r="F11" s="528"/>
      <c r="G11" s="529"/>
    </row>
    <row r="12" spans="1:48" ht="18.899999999999999" thickTop="1" thickBot="1" x14ac:dyDescent="0.6">
      <c r="A12" s="117"/>
      <c r="B12" s="129" t="s">
        <v>110</v>
      </c>
      <c r="C12" s="128"/>
      <c r="D12" s="128"/>
      <c r="E12" s="530"/>
      <c r="F12" s="531"/>
      <c r="G12" s="532"/>
    </row>
    <row r="13" spans="1:48" s="88" customFormat="1" ht="57.9" outlineLevel="1" thickBot="1" x14ac:dyDescent="0.45">
      <c r="A13" s="112">
        <v>1</v>
      </c>
      <c r="B13" s="307" t="s">
        <v>299</v>
      </c>
      <c r="C13" s="122"/>
      <c r="D13" s="121"/>
      <c r="E13" s="120"/>
      <c r="F13" s="119"/>
      <c r="G13" s="118"/>
    </row>
    <row r="14" spans="1:48" s="88" customFormat="1" ht="29.1" outlineLevel="1" thickBot="1" x14ac:dyDescent="0.45">
      <c r="A14" s="112">
        <v>2</v>
      </c>
      <c r="B14" s="303" t="s">
        <v>298</v>
      </c>
      <c r="C14" s="122"/>
      <c r="D14" s="121"/>
      <c r="E14" s="120"/>
      <c r="F14" s="119"/>
      <c r="G14" s="118"/>
    </row>
    <row r="15" spans="1:48" s="88" customFormat="1" ht="14.7" outlineLevel="1" thickBot="1" x14ac:dyDescent="0.45">
      <c r="A15" s="112">
        <v>3</v>
      </c>
      <c r="B15" s="303" t="s">
        <v>297</v>
      </c>
      <c r="C15" s="122"/>
      <c r="D15" s="121"/>
      <c r="E15" s="120"/>
      <c r="F15" s="119"/>
      <c r="G15" s="118"/>
    </row>
    <row r="16" spans="1:48" s="88" customFormat="1" ht="14.7" outlineLevel="1" thickBot="1" x14ac:dyDescent="0.45">
      <c r="A16" s="112">
        <v>4</v>
      </c>
      <c r="B16" s="306" t="s">
        <v>296</v>
      </c>
      <c r="C16" s="122"/>
      <c r="D16" s="121"/>
      <c r="E16" s="467"/>
      <c r="F16" s="467"/>
      <c r="G16" s="468"/>
    </row>
    <row r="17" spans="1:7" s="88" customFormat="1" ht="14.7" outlineLevel="1" thickBot="1" x14ac:dyDescent="0.45">
      <c r="A17" s="112">
        <v>5</v>
      </c>
      <c r="B17" s="303" t="s">
        <v>295</v>
      </c>
      <c r="C17" s="122"/>
      <c r="D17" s="121"/>
      <c r="E17" s="467"/>
      <c r="F17" s="467"/>
      <c r="G17" s="468"/>
    </row>
    <row r="18" spans="1:7" s="88" customFormat="1" ht="14.7" outlineLevel="1" thickBot="1" x14ac:dyDescent="0.45">
      <c r="A18" s="112">
        <v>6</v>
      </c>
      <c r="B18" s="513" t="s">
        <v>435</v>
      </c>
      <c r="C18" s="122"/>
      <c r="D18" s="121"/>
      <c r="E18" s="467"/>
      <c r="F18" s="467"/>
      <c r="G18" s="468"/>
    </row>
    <row r="19" spans="1:7" s="88" customFormat="1" ht="14.4" outlineLevel="1" x14ac:dyDescent="0.4">
      <c r="A19" s="565">
        <v>7</v>
      </c>
      <c r="B19" s="304" t="s">
        <v>277</v>
      </c>
      <c r="C19" s="122"/>
      <c r="D19" s="121"/>
      <c r="E19" s="467"/>
      <c r="F19" s="467"/>
      <c r="G19" s="468"/>
    </row>
    <row r="20" spans="1:7" s="88" customFormat="1" ht="16.5" outlineLevel="1" x14ac:dyDescent="0.4">
      <c r="A20" s="566"/>
      <c r="B20" s="304" t="s">
        <v>276</v>
      </c>
      <c r="C20" s="122"/>
      <c r="D20" s="121"/>
      <c r="E20" s="467"/>
      <c r="F20" s="467"/>
      <c r="G20" s="468"/>
    </row>
    <row r="21" spans="1:7" s="88" customFormat="1" ht="14.7" outlineLevel="1" thickBot="1" x14ac:dyDescent="0.45">
      <c r="A21" s="567"/>
      <c r="B21" s="303" t="s">
        <v>275</v>
      </c>
      <c r="C21" s="122"/>
      <c r="D21" s="121"/>
      <c r="E21" s="467"/>
      <c r="F21" s="467"/>
      <c r="G21" s="468"/>
    </row>
    <row r="22" spans="1:7" s="88" customFormat="1" ht="14.4" outlineLevel="1" x14ac:dyDescent="0.4">
      <c r="A22" s="565">
        <v>8</v>
      </c>
      <c r="B22" s="304" t="s">
        <v>274</v>
      </c>
      <c r="C22" s="122"/>
      <c r="D22" s="121"/>
      <c r="E22" s="467"/>
      <c r="F22" s="467"/>
      <c r="G22" s="468"/>
    </row>
    <row r="23" spans="1:7" s="88" customFormat="1" ht="14.4" outlineLevel="1" x14ac:dyDescent="0.4">
      <c r="A23" s="566"/>
      <c r="B23" s="304" t="s">
        <v>273</v>
      </c>
      <c r="C23" s="122"/>
      <c r="D23" s="121"/>
      <c r="E23" s="467"/>
      <c r="F23" s="467"/>
      <c r="G23" s="468"/>
    </row>
    <row r="24" spans="1:7" s="88" customFormat="1" ht="14.7" outlineLevel="1" thickBot="1" x14ac:dyDescent="0.45">
      <c r="A24" s="568"/>
      <c r="B24" s="303" t="s">
        <v>272</v>
      </c>
      <c r="C24" s="122"/>
      <c r="D24" s="121"/>
      <c r="E24" s="467"/>
      <c r="F24" s="467"/>
      <c r="G24" s="468"/>
    </row>
    <row r="25" spans="1:7" s="88" customFormat="1" ht="60.25" customHeight="1" outlineLevel="1" thickTop="1" thickBot="1" x14ac:dyDescent="0.45">
      <c r="A25" s="117"/>
      <c r="B25" s="302" t="str">
        <f>'6.RR Holtera 12-kanałowy'!B32</f>
        <v>IParametry techniczne i funkcjonalne wykraczające ponad wymagania minimalne OPZ- 15% waga oceny oferty.  specyfikacja, która służy jako wskazówka określająca powstanie oferty dostawcy, niespełnienie danego wymagania nie oznacza wykluczenia z konkurencji.</v>
      </c>
      <c r="C25" s="115"/>
      <c r="D25" s="115"/>
      <c r="E25" s="114"/>
      <c r="F25" s="114"/>
      <c r="G25" s="113"/>
    </row>
    <row r="26" spans="1:7" s="88" customFormat="1" ht="29.1" outlineLevel="1" thickBot="1" x14ac:dyDescent="0.45">
      <c r="A26" s="112">
        <v>1</v>
      </c>
      <c r="B26" s="305" t="s">
        <v>294</v>
      </c>
      <c r="C26" s="158"/>
      <c r="D26" s="121"/>
      <c r="E26" s="98"/>
      <c r="F26" s="97"/>
      <c r="G26" s="96"/>
    </row>
    <row r="27" spans="1:7" s="88" customFormat="1" ht="29.1" outlineLevel="1" thickBot="1" x14ac:dyDescent="0.45">
      <c r="A27" s="112">
        <v>2</v>
      </c>
      <c r="B27" s="303" t="s">
        <v>293</v>
      </c>
      <c r="C27" s="100"/>
      <c r="D27" s="121"/>
      <c r="E27" s="98"/>
      <c r="F27" s="97"/>
      <c r="G27" s="96"/>
    </row>
    <row r="28" spans="1:7" s="88" customFormat="1" ht="14.7" outlineLevel="1" thickBot="1" x14ac:dyDescent="0.45">
      <c r="A28" s="112">
        <v>3</v>
      </c>
      <c r="B28" s="303" t="s">
        <v>292</v>
      </c>
      <c r="C28" s="158"/>
      <c r="D28" s="121"/>
      <c r="E28" s="98"/>
      <c r="F28" s="97"/>
      <c r="G28" s="96"/>
    </row>
    <row r="29" spans="1:7" s="88" customFormat="1" ht="14.7" outlineLevel="1" thickBot="1" x14ac:dyDescent="0.45">
      <c r="A29" s="112">
        <v>4</v>
      </c>
      <c r="B29" s="303" t="s">
        <v>291</v>
      </c>
      <c r="C29" s="100"/>
      <c r="D29" s="121"/>
      <c r="E29" s="98"/>
      <c r="F29" s="97"/>
      <c r="G29" s="96"/>
    </row>
    <row r="30" spans="1:7" s="88" customFormat="1" ht="14.7" outlineLevel="1" thickBot="1" x14ac:dyDescent="0.45">
      <c r="A30" s="112">
        <v>5</v>
      </c>
      <c r="B30" s="303" t="s">
        <v>290</v>
      </c>
      <c r="C30" s="158"/>
      <c r="D30" s="121"/>
      <c r="E30" s="98"/>
      <c r="F30" s="97"/>
      <c r="G30" s="96"/>
    </row>
    <row r="31" spans="1:7" s="88" customFormat="1" ht="43.5" outlineLevel="1" thickBot="1" x14ac:dyDescent="0.45">
      <c r="A31" s="112">
        <v>6</v>
      </c>
      <c r="B31" s="303" t="s">
        <v>289</v>
      </c>
      <c r="C31" s="100"/>
      <c r="D31" s="121"/>
      <c r="E31" s="98"/>
      <c r="F31" s="97"/>
      <c r="G31" s="96"/>
    </row>
    <row r="32" spans="1:7" s="88" customFormat="1" ht="29.1" outlineLevel="1" thickBot="1" x14ac:dyDescent="0.45">
      <c r="A32" s="112">
        <v>7</v>
      </c>
      <c r="B32" s="303" t="s">
        <v>288</v>
      </c>
      <c r="C32" s="100"/>
      <c r="D32" s="121"/>
      <c r="E32" s="98"/>
      <c r="F32" s="97"/>
      <c r="G32" s="96"/>
    </row>
    <row r="33" spans="1:7" s="88" customFormat="1" ht="29.1" outlineLevel="1" thickBot="1" x14ac:dyDescent="0.45">
      <c r="A33" s="112">
        <v>8</v>
      </c>
      <c r="B33" s="303" t="s">
        <v>287</v>
      </c>
      <c r="C33" s="158"/>
      <c r="D33" s="121"/>
      <c r="E33" s="98"/>
      <c r="F33" s="97"/>
      <c r="G33" s="96"/>
    </row>
    <row r="34" spans="1:7" s="88" customFormat="1" ht="29.1" outlineLevel="1" thickBot="1" x14ac:dyDescent="0.45">
      <c r="A34" s="112">
        <v>9</v>
      </c>
      <c r="B34" s="303" t="s">
        <v>286</v>
      </c>
      <c r="C34" s="100"/>
      <c r="D34" s="121"/>
      <c r="E34" s="98"/>
      <c r="F34" s="97"/>
      <c r="G34" s="96"/>
    </row>
    <row r="35" spans="1:7" s="88" customFormat="1" ht="14.7" outlineLevel="1" thickBot="1" x14ac:dyDescent="0.45">
      <c r="A35" s="112">
        <v>10</v>
      </c>
      <c r="B35" s="303" t="s">
        <v>285</v>
      </c>
      <c r="C35" s="100"/>
      <c r="D35" s="121"/>
      <c r="E35" s="98"/>
      <c r="F35" s="97"/>
      <c r="G35" s="96"/>
    </row>
    <row r="36" spans="1:7" s="88" customFormat="1" ht="14.7" outlineLevel="1" thickBot="1" x14ac:dyDescent="0.45">
      <c r="A36" s="112">
        <v>11</v>
      </c>
      <c r="B36" s="303" t="s">
        <v>284</v>
      </c>
      <c r="C36" s="158"/>
      <c r="D36" s="121"/>
      <c r="E36" s="98"/>
      <c r="F36" s="97"/>
      <c r="G36" s="96"/>
    </row>
    <row r="37" spans="1:7" s="88" customFormat="1" ht="43.5" outlineLevel="1" thickBot="1" x14ac:dyDescent="0.45">
      <c r="A37" s="112">
        <v>12</v>
      </c>
      <c r="B37" s="303" t="s">
        <v>283</v>
      </c>
      <c r="C37" s="100"/>
      <c r="D37" s="121"/>
      <c r="E37" s="98"/>
      <c r="F37" s="97"/>
      <c r="G37" s="96"/>
    </row>
    <row r="38" spans="1:7" s="88" customFormat="1" ht="14.7" outlineLevel="1" thickBot="1" x14ac:dyDescent="0.45">
      <c r="A38" s="112">
        <v>13</v>
      </c>
      <c r="B38" s="303" t="s">
        <v>282</v>
      </c>
      <c r="C38" s="100"/>
      <c r="D38" s="121"/>
      <c r="E38" s="98"/>
      <c r="F38" s="97"/>
      <c r="G38" s="96"/>
    </row>
    <row r="39" spans="1:7" s="88" customFormat="1" ht="43.5" outlineLevel="1" thickBot="1" x14ac:dyDescent="0.45">
      <c r="A39" s="112">
        <v>14</v>
      </c>
      <c r="B39" s="303" t="s">
        <v>281</v>
      </c>
      <c r="C39" s="158"/>
      <c r="D39" s="121"/>
      <c r="E39" s="98"/>
      <c r="F39" s="97"/>
      <c r="G39" s="96"/>
    </row>
    <row r="40" spans="1:7" s="88" customFormat="1" ht="29.1" outlineLevel="1" thickBot="1" x14ac:dyDescent="0.45">
      <c r="A40" s="112">
        <v>15</v>
      </c>
      <c r="B40" s="303" t="s">
        <v>280</v>
      </c>
      <c r="C40" s="100"/>
      <c r="D40" s="121"/>
      <c r="E40" s="98"/>
      <c r="F40" s="97"/>
      <c r="G40" s="96"/>
    </row>
    <row r="41" spans="1:7" s="88" customFormat="1" ht="14.7" outlineLevel="1" thickBot="1" x14ac:dyDescent="0.45">
      <c r="A41" s="112">
        <v>16</v>
      </c>
      <c r="B41" s="303" t="s">
        <v>279</v>
      </c>
      <c r="C41" s="100"/>
      <c r="D41" s="121"/>
      <c r="E41" s="98"/>
      <c r="F41" s="97"/>
      <c r="G41" s="96"/>
    </row>
    <row r="42" spans="1:7" s="88" customFormat="1" ht="14.7" outlineLevel="1" thickBot="1" x14ac:dyDescent="0.45">
      <c r="A42" s="112">
        <v>17</v>
      </c>
      <c r="B42" s="303" t="s">
        <v>278</v>
      </c>
      <c r="C42" s="158"/>
      <c r="D42" s="121"/>
      <c r="E42" s="98"/>
      <c r="F42" s="97"/>
      <c r="G42" s="96"/>
    </row>
    <row r="43" spans="1:7" s="88" customFormat="1" ht="14.7" outlineLevel="1" thickBot="1" x14ac:dyDescent="0.45">
      <c r="A43" s="112">
        <v>18</v>
      </c>
      <c r="B43" s="303" t="s">
        <v>271</v>
      </c>
      <c r="C43" s="100"/>
      <c r="D43" s="121"/>
      <c r="E43" s="98"/>
      <c r="F43" s="97"/>
      <c r="G43" s="96"/>
    </row>
    <row r="44" spans="1:7" s="88" customFormat="1" ht="26.5" customHeight="1" outlineLevel="1" thickBot="1" x14ac:dyDescent="0.45">
      <c r="A44" s="107"/>
      <c r="B44" s="111" t="s">
        <v>10</v>
      </c>
      <c r="C44" s="110"/>
      <c r="D44" s="110"/>
      <c r="E44" s="109"/>
      <c r="F44" s="109"/>
      <c r="G44" s="108"/>
    </row>
    <row r="45" spans="1:7" s="88" customFormat="1" ht="29.4" outlineLevel="1" x14ac:dyDescent="0.4">
      <c r="A45" s="87">
        <v>1</v>
      </c>
      <c r="B45" s="101" t="s">
        <v>86</v>
      </c>
      <c r="C45" s="106"/>
      <c r="D45" s="99"/>
      <c r="E45" s="104"/>
      <c r="F45" s="103"/>
      <c r="G45" s="102"/>
    </row>
    <row r="46" spans="1:7" s="88" customFormat="1" ht="15" outlineLevel="1" thickBot="1" x14ac:dyDescent="0.45">
      <c r="A46" s="95">
        <v>2</v>
      </c>
      <c r="B46" s="101" t="s">
        <v>8</v>
      </c>
      <c r="C46" s="100"/>
      <c r="D46" s="99"/>
      <c r="E46" s="98"/>
      <c r="F46" s="97"/>
      <c r="G46" s="96"/>
    </row>
    <row r="47" spans="1:7" s="88" customFormat="1" ht="14.7" outlineLevel="1" x14ac:dyDescent="0.4">
      <c r="A47" s="95">
        <v>3</v>
      </c>
      <c r="B47" s="101" t="s">
        <v>7</v>
      </c>
      <c r="C47" s="158"/>
      <c r="D47" s="99"/>
      <c r="E47" s="98"/>
      <c r="F47" s="97"/>
      <c r="G47" s="96"/>
    </row>
    <row r="48" spans="1:7" s="88" customFormat="1" ht="14.7" outlineLevel="1" x14ac:dyDescent="0.4">
      <c r="A48" s="87">
        <v>4</v>
      </c>
      <c r="B48" s="101" t="s">
        <v>6</v>
      </c>
      <c r="C48" s="100"/>
      <c r="D48" s="99"/>
      <c r="E48" s="98"/>
      <c r="F48" s="97"/>
      <c r="G48" s="96"/>
    </row>
    <row r="49" spans="1:48" s="88" customFormat="1" ht="29.7" outlineLevel="1" thickBot="1" x14ac:dyDescent="0.45">
      <c r="A49" s="87">
        <v>5</v>
      </c>
      <c r="B49" s="101" t="s">
        <v>5</v>
      </c>
      <c r="C49" s="100"/>
      <c r="D49" s="99"/>
      <c r="E49" s="98"/>
      <c r="F49" s="97"/>
      <c r="G49" s="96"/>
    </row>
    <row r="50" spans="1:48" s="88" customFormat="1" ht="14.7" outlineLevel="1" x14ac:dyDescent="0.4">
      <c r="A50" s="95">
        <v>6</v>
      </c>
      <c r="B50" s="101" t="s">
        <v>4</v>
      </c>
      <c r="C50" s="158"/>
      <c r="D50" s="99"/>
      <c r="E50" s="98"/>
      <c r="F50" s="97"/>
      <c r="G50" s="96"/>
    </row>
    <row r="51" spans="1:48" s="88" customFormat="1" ht="14.7" outlineLevel="1" x14ac:dyDescent="0.4">
      <c r="A51" s="95">
        <v>7</v>
      </c>
      <c r="B51" s="101" t="s">
        <v>3</v>
      </c>
      <c r="C51" s="100"/>
      <c r="D51" s="99"/>
      <c r="E51" s="98"/>
      <c r="F51" s="97"/>
      <c r="G51" s="96"/>
    </row>
    <row r="52" spans="1:48" s="88" customFormat="1" ht="29.4" outlineLevel="1" x14ac:dyDescent="0.4">
      <c r="A52" s="87">
        <v>8</v>
      </c>
      <c r="B52" s="94" t="s">
        <v>2</v>
      </c>
      <c r="C52" s="93"/>
      <c r="D52" s="99"/>
      <c r="E52" s="91"/>
      <c r="F52" s="90"/>
      <c r="G52" s="89"/>
    </row>
    <row r="53" spans="1:48" s="88" customFormat="1" ht="29.7" outlineLevel="1" thickBot="1" x14ac:dyDescent="0.45">
      <c r="A53" s="87">
        <v>9</v>
      </c>
      <c r="B53" s="94" t="s">
        <v>1</v>
      </c>
      <c r="C53" s="93"/>
      <c r="D53" s="99"/>
      <c r="E53" s="91"/>
      <c r="F53" s="90"/>
      <c r="G53" s="89"/>
    </row>
    <row r="54" spans="1:48" ht="78" customHeight="1" thickBot="1" x14ac:dyDescent="0.6">
      <c r="A54" s="81"/>
      <c r="B54" s="86" t="s">
        <v>0</v>
      </c>
      <c r="C54" s="85"/>
      <c r="D54" s="516" t="s">
        <v>113</v>
      </c>
      <c r="E54" s="517"/>
      <c r="F54" s="84">
        <v>0</v>
      </c>
      <c r="G54" s="83"/>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c r="AO54" s="82"/>
      <c r="AP54" s="82"/>
      <c r="AQ54" s="82"/>
      <c r="AR54" s="82"/>
      <c r="AS54" s="82"/>
      <c r="AT54" s="82"/>
      <c r="AU54" s="82"/>
      <c r="AV54" s="82"/>
    </row>
    <row r="55" spans="1:48" ht="25.5" customHeight="1" thickTop="1" x14ac:dyDescent="0.55000000000000004">
      <c r="A55" s="79"/>
      <c r="B55" s="80"/>
      <c r="C55" s="80"/>
      <c r="D55" s="80"/>
      <c r="E55" s="80"/>
      <c r="F55" s="80"/>
      <c r="G55" s="80"/>
    </row>
  </sheetData>
  <sheetProtection selectLockedCells="1"/>
  <dataConsolidate/>
  <mergeCells count="8">
    <mergeCell ref="A19:A21"/>
    <mergeCell ref="A22:A24"/>
    <mergeCell ref="D54:E54"/>
    <mergeCell ref="B2:G2"/>
    <mergeCell ref="C3:G3"/>
    <mergeCell ref="C5:G5"/>
    <mergeCell ref="E11:G11"/>
    <mergeCell ref="E12:G12"/>
  </mergeCells>
  <conditionalFormatting sqref="C4:C10">
    <cfRule type="containsText" dxfId="26" priority="1" operator="containsText" text="NIE">
      <formula>NOT(ISERROR(SEARCH("NIE",C4)))</formula>
    </cfRule>
  </conditionalFormatting>
  <conditionalFormatting sqref="C13:C24 C26:C43 C45:C53">
    <cfRule type="containsText" dxfId="25" priority="2" operator="containsText" text="ANO">
      <formula>NOT(ISERROR(SEARCH("ANO",C13)))</formula>
    </cfRule>
    <cfRule type="containsText" dxfId="24" priority="3" operator="containsText" text="NIE">
      <formula>NOT(ISERROR(SEARCH("NIE",C13)))</formula>
    </cfRule>
  </conditionalFormatting>
  <dataValidations disablePrompts="1" count="1">
    <dataValidation type="list" allowBlank="1" showInputMessage="1" showErrorMessage="1" sqref="C13:C24 C45:C54 C26:C43" xr:uid="{DCC4C428-C65D-44F8-81F3-D94FE01E464C}">
      <formula1>$V$3:$V$4</formula1>
    </dataValidation>
  </dataValidations>
  <pageMargins left="0.11811023622047245" right="0.11811023622047245"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CDAB0-806C-4137-9056-9CFDADDA5B2A}">
  <sheetPr>
    <tabColor theme="0"/>
  </sheetPr>
  <dimension ref="A1:AV79"/>
  <sheetViews>
    <sheetView showGridLines="0" zoomScale="85" zoomScaleNormal="85" workbookViewId="0">
      <selection activeCell="B65" sqref="B65"/>
    </sheetView>
  </sheetViews>
  <sheetFormatPr defaultColWidth="11.578125" defaultRowHeight="12.3" outlineLevelRow="1" x14ac:dyDescent="0.55000000000000004"/>
  <cols>
    <col min="1" max="1" width="6.15625" style="78" customWidth="1"/>
    <col min="2" max="2" width="98.26171875" style="76" customWidth="1"/>
    <col min="3" max="3" width="35.83984375" style="77" customWidth="1"/>
    <col min="4" max="4" width="43" style="76" customWidth="1"/>
    <col min="5" max="5" width="18" style="76" customWidth="1"/>
    <col min="6" max="7" width="15.578125" style="76" customWidth="1"/>
    <col min="8" max="16384" width="11.578125" style="76"/>
  </cols>
  <sheetData>
    <row r="1" spans="1:48" ht="12.6" thickBot="1" x14ac:dyDescent="0.6"/>
    <row r="2" spans="1:48" ht="81" customHeight="1" thickTop="1" thickBot="1" x14ac:dyDescent="0.6">
      <c r="A2" s="155"/>
      <c r="B2" s="518" t="s">
        <v>112</v>
      </c>
      <c r="C2" s="519"/>
      <c r="D2" s="519"/>
      <c r="E2" s="519"/>
      <c r="F2" s="519"/>
      <c r="G2" s="520"/>
      <c r="AU2" s="76" t="s">
        <v>81</v>
      </c>
      <c r="AV2" s="76" t="s">
        <v>80</v>
      </c>
    </row>
    <row r="3" spans="1:48" s="88" customFormat="1" ht="36.75" customHeight="1" thickTop="1" x14ac:dyDescent="0.4">
      <c r="A3" s="154"/>
      <c r="B3" s="153" t="s">
        <v>79</v>
      </c>
      <c r="C3" s="521"/>
      <c r="D3" s="522"/>
      <c r="E3" s="522"/>
      <c r="F3" s="522"/>
      <c r="G3" s="523"/>
      <c r="V3" s="88" t="s">
        <v>78</v>
      </c>
      <c r="AB3" s="141"/>
      <c r="AC3" s="141"/>
    </row>
    <row r="4" spans="1:48" s="88" customFormat="1" ht="18" customHeight="1" x14ac:dyDescent="0.4">
      <c r="A4" s="152"/>
      <c r="B4" s="151" t="s">
        <v>77</v>
      </c>
      <c r="C4" s="150">
        <v>7</v>
      </c>
      <c r="D4" s="149"/>
      <c r="E4" s="149"/>
      <c r="F4" s="149"/>
      <c r="G4" s="148"/>
      <c r="V4" s="88" t="s">
        <v>76</v>
      </c>
      <c r="AB4" s="141"/>
      <c r="AC4" s="141"/>
    </row>
    <row r="5" spans="1:48" s="88" customFormat="1" ht="38.25" customHeight="1" thickBot="1" x14ac:dyDescent="0.45">
      <c r="A5" s="147"/>
      <c r="B5" s="146" t="s">
        <v>75</v>
      </c>
      <c r="C5" s="524" t="s">
        <v>270</v>
      </c>
      <c r="D5" s="525"/>
      <c r="E5" s="525"/>
      <c r="F5" s="525"/>
      <c r="G5" s="526"/>
      <c r="AB5" s="141"/>
      <c r="AC5" s="141"/>
    </row>
    <row r="6" spans="1:48" s="88" customFormat="1" ht="18" customHeight="1" x14ac:dyDescent="0.4">
      <c r="A6" s="145"/>
      <c r="B6" s="144"/>
      <c r="C6" s="143"/>
      <c r="D6" s="143"/>
      <c r="E6" s="143"/>
      <c r="F6" s="143"/>
      <c r="G6" s="142"/>
      <c r="AB6" s="141"/>
      <c r="AC6" s="141"/>
    </row>
    <row r="7" spans="1:48" ht="20.25" customHeight="1" x14ac:dyDescent="0.55000000000000004">
      <c r="A7" s="140"/>
      <c r="B7" s="139" t="s">
        <v>73</v>
      </c>
      <c r="C7" s="138"/>
      <c r="D7" s="138"/>
      <c r="E7" s="138"/>
      <c r="F7" s="138"/>
      <c r="G7" s="137"/>
    </row>
    <row r="8" spans="1:48" ht="20.25" customHeight="1" x14ac:dyDescent="0.55000000000000004">
      <c r="A8" s="140"/>
      <c r="B8" s="139" t="s">
        <v>72</v>
      </c>
      <c r="C8" s="138"/>
      <c r="D8" s="138"/>
      <c r="E8" s="138"/>
      <c r="F8" s="138"/>
      <c r="G8" s="137"/>
    </row>
    <row r="9" spans="1:48" ht="20.25" customHeight="1" x14ac:dyDescent="0.55000000000000004">
      <c r="A9" s="140"/>
      <c r="B9" s="139" t="s">
        <v>71</v>
      </c>
      <c r="C9" s="138"/>
      <c r="D9" s="138"/>
      <c r="E9" s="138"/>
      <c r="F9" s="138"/>
      <c r="G9" s="137"/>
    </row>
    <row r="10" spans="1:48" ht="20.25" customHeight="1" thickBot="1" x14ac:dyDescent="0.6">
      <c r="A10" s="136"/>
      <c r="B10" s="135"/>
      <c r="C10" s="134"/>
      <c r="D10" s="134"/>
      <c r="E10" s="134"/>
      <c r="F10" s="134"/>
      <c r="G10" s="133"/>
    </row>
    <row r="11" spans="1:48" ht="37.5" thickTop="1" thickBot="1" x14ac:dyDescent="0.6">
      <c r="A11" s="132"/>
      <c r="B11" s="131"/>
      <c r="C11" s="130" t="s">
        <v>70</v>
      </c>
      <c r="D11" s="130" t="s">
        <v>83</v>
      </c>
      <c r="E11" s="527" t="s">
        <v>69</v>
      </c>
      <c r="F11" s="528"/>
      <c r="G11" s="529"/>
    </row>
    <row r="12" spans="1:48" ht="18.600000000000001" thickTop="1" x14ac:dyDescent="0.55000000000000004">
      <c r="A12" s="117"/>
      <c r="B12" s="129" t="s">
        <v>145</v>
      </c>
      <c r="C12" s="128"/>
      <c r="D12" s="128"/>
      <c r="E12" s="530"/>
      <c r="F12" s="531"/>
      <c r="G12" s="532"/>
    </row>
    <row r="13" spans="1:48" s="88" customFormat="1" ht="14.7" outlineLevel="1" x14ac:dyDescent="0.4">
      <c r="A13" s="112">
        <v>1</v>
      </c>
      <c r="B13" s="101" t="s">
        <v>269</v>
      </c>
      <c r="C13" s="122"/>
      <c r="D13" s="121"/>
      <c r="E13" s="569"/>
      <c r="F13" s="570"/>
      <c r="G13" s="571"/>
    </row>
    <row r="14" spans="1:48" s="88" customFormat="1" ht="14.7" outlineLevel="1" x14ac:dyDescent="0.4">
      <c r="A14" s="112">
        <v>2</v>
      </c>
      <c r="B14" s="101" t="s">
        <v>268</v>
      </c>
      <c r="C14" s="122"/>
      <c r="D14" s="121"/>
      <c r="E14" s="569"/>
      <c r="F14" s="570"/>
      <c r="G14" s="571"/>
    </row>
    <row r="15" spans="1:48" s="88" customFormat="1" ht="14.7" outlineLevel="1" x14ac:dyDescent="0.4">
      <c r="A15" s="112">
        <v>3</v>
      </c>
      <c r="B15" s="101" t="s">
        <v>267</v>
      </c>
      <c r="C15" s="122"/>
      <c r="D15" s="121"/>
      <c r="E15" s="569"/>
      <c r="F15" s="570"/>
      <c r="G15" s="571"/>
    </row>
    <row r="16" spans="1:48" s="88" customFormat="1" ht="14.7" outlineLevel="1" x14ac:dyDescent="0.4">
      <c r="A16" s="112">
        <v>4</v>
      </c>
      <c r="B16" s="101" t="s">
        <v>266</v>
      </c>
      <c r="C16" s="509"/>
      <c r="D16" s="510"/>
      <c r="E16" s="569"/>
      <c r="F16" s="570"/>
      <c r="G16" s="571"/>
    </row>
    <row r="17" spans="1:7" s="88" customFormat="1" ht="29.4" outlineLevel="1" x14ac:dyDescent="0.4">
      <c r="A17" s="112">
        <v>5</v>
      </c>
      <c r="B17" s="508" t="s">
        <v>265</v>
      </c>
      <c r="C17" s="100"/>
      <c r="D17" s="99"/>
      <c r="E17" s="569"/>
      <c r="F17" s="570"/>
      <c r="G17" s="571"/>
    </row>
    <row r="18" spans="1:7" s="88" customFormat="1" ht="14.7" outlineLevel="1" x14ac:dyDescent="0.4">
      <c r="A18" s="112">
        <v>6</v>
      </c>
      <c r="B18" s="508" t="s">
        <v>259</v>
      </c>
      <c r="C18" s="100"/>
      <c r="D18" s="99"/>
      <c r="E18" s="569"/>
      <c r="F18" s="570"/>
      <c r="G18" s="571"/>
    </row>
    <row r="19" spans="1:7" s="88" customFormat="1" ht="14.7" outlineLevel="1" x14ac:dyDescent="0.4">
      <c r="A19" s="112">
        <v>7</v>
      </c>
      <c r="B19" s="508" t="s">
        <v>261</v>
      </c>
      <c r="C19" s="100"/>
      <c r="D19" s="99"/>
      <c r="E19" s="569"/>
      <c r="F19" s="570"/>
      <c r="G19" s="571"/>
    </row>
    <row r="20" spans="1:7" s="88" customFormat="1" ht="29.4" outlineLevel="1" x14ac:dyDescent="0.4">
      <c r="A20" s="112">
        <v>8</v>
      </c>
      <c r="B20" s="466" t="s">
        <v>264</v>
      </c>
      <c r="C20" s="100"/>
      <c r="D20" s="99"/>
      <c r="E20" s="569"/>
      <c r="F20" s="570"/>
      <c r="G20" s="571"/>
    </row>
    <row r="21" spans="1:7" s="88" customFormat="1" ht="176.4" outlineLevel="1" x14ac:dyDescent="0.4">
      <c r="A21" s="112">
        <v>9</v>
      </c>
      <c r="B21" s="508" t="s">
        <v>216</v>
      </c>
      <c r="C21" s="100"/>
      <c r="D21" s="99"/>
      <c r="E21" s="569"/>
      <c r="F21" s="570"/>
      <c r="G21" s="571"/>
    </row>
    <row r="22" spans="1:7" s="88" customFormat="1" ht="29.4" outlineLevel="1" x14ac:dyDescent="0.4">
      <c r="A22" s="112">
        <v>10</v>
      </c>
      <c r="B22" s="508" t="s">
        <v>232</v>
      </c>
      <c r="C22" s="100"/>
      <c r="D22" s="99"/>
      <c r="E22" s="569"/>
      <c r="F22" s="570"/>
      <c r="G22" s="571"/>
    </row>
    <row r="23" spans="1:7" s="88" customFormat="1" ht="14.7" outlineLevel="1" x14ac:dyDescent="0.4">
      <c r="A23" s="112">
        <v>11</v>
      </c>
      <c r="B23" s="508" t="s">
        <v>233</v>
      </c>
      <c r="C23" s="100"/>
      <c r="D23" s="99"/>
      <c r="E23" s="569"/>
      <c r="F23" s="570"/>
      <c r="G23" s="571"/>
    </row>
    <row r="24" spans="1:7" s="88" customFormat="1" ht="88.2" outlineLevel="1" x14ac:dyDescent="0.4">
      <c r="A24" s="112">
        <v>12</v>
      </c>
      <c r="B24" s="508" t="s">
        <v>237</v>
      </c>
      <c r="C24" s="100"/>
      <c r="D24" s="99"/>
      <c r="E24" s="569"/>
      <c r="F24" s="570"/>
      <c r="G24" s="571"/>
    </row>
    <row r="25" spans="1:7" s="88" customFormat="1" ht="44.1" outlineLevel="1" x14ac:dyDescent="0.4">
      <c r="A25" s="112">
        <v>13</v>
      </c>
      <c r="B25" s="508" t="s">
        <v>260</v>
      </c>
      <c r="C25" s="100"/>
      <c r="D25" s="99"/>
      <c r="E25" s="569"/>
      <c r="F25" s="570"/>
      <c r="G25" s="571"/>
    </row>
    <row r="26" spans="1:7" s="88" customFormat="1" ht="29.7" outlineLevel="1" thickBot="1" x14ac:dyDescent="0.45">
      <c r="A26" s="112">
        <v>14</v>
      </c>
      <c r="B26" s="508" t="s">
        <v>262</v>
      </c>
      <c r="C26" s="100"/>
      <c r="D26" s="99"/>
      <c r="E26" s="569"/>
      <c r="F26" s="570"/>
      <c r="G26" s="571"/>
    </row>
    <row r="27" spans="1:7" s="88" customFormat="1" ht="60.25" customHeight="1" outlineLevel="1" thickTop="1" x14ac:dyDescent="0.4">
      <c r="A27" s="117"/>
      <c r="B27" s="302" t="str">
        <f>'6.RR Holtera 12-kanałowy'!B32</f>
        <v>IParametry techniczne i funkcjonalne wykraczające ponad wymagania minimalne OPZ- 15% waga oceny oferty.  specyfikacja, która służy jako wskazówka określająca powstanie oferty dostawcy, niespełnienie danego wymagania nie oznacza wykluczenia z konkurencji.</v>
      </c>
      <c r="C27" s="489"/>
      <c r="D27" s="489"/>
      <c r="E27" s="511"/>
      <c r="F27" s="511"/>
      <c r="G27" s="512"/>
    </row>
    <row r="28" spans="1:7" s="88" customFormat="1" ht="29.4" outlineLevel="1" x14ac:dyDescent="0.4">
      <c r="A28" s="112">
        <v>1</v>
      </c>
      <c r="B28" s="101" t="s">
        <v>263</v>
      </c>
      <c r="C28" s="100"/>
      <c r="D28" s="99"/>
      <c r="E28" s="569"/>
      <c r="F28" s="570"/>
      <c r="G28" s="571"/>
    </row>
    <row r="29" spans="1:7" s="88" customFormat="1" ht="29.4" outlineLevel="1" x14ac:dyDescent="0.4">
      <c r="A29" s="112">
        <v>2</v>
      </c>
      <c r="B29" s="101" t="s">
        <v>258</v>
      </c>
      <c r="C29" s="100"/>
      <c r="D29" s="99"/>
      <c r="E29" s="569"/>
      <c r="F29" s="570"/>
      <c r="G29" s="571"/>
    </row>
    <row r="30" spans="1:7" s="88" customFormat="1" ht="29.4" outlineLevel="1" x14ac:dyDescent="0.4">
      <c r="A30" s="112">
        <v>3</v>
      </c>
      <c r="B30" s="101" t="s">
        <v>257</v>
      </c>
      <c r="C30" s="100"/>
      <c r="D30" s="99"/>
      <c r="E30" s="569"/>
      <c r="F30" s="570"/>
      <c r="G30" s="571"/>
    </row>
    <row r="31" spans="1:7" s="88" customFormat="1" ht="29.4" outlineLevel="1" x14ac:dyDescent="0.4">
      <c r="A31" s="112">
        <v>4</v>
      </c>
      <c r="B31" s="101" t="s">
        <v>256</v>
      </c>
      <c r="C31" s="100"/>
      <c r="D31" s="99"/>
      <c r="E31" s="569"/>
      <c r="F31" s="570"/>
      <c r="G31" s="571"/>
    </row>
    <row r="32" spans="1:7" s="88" customFormat="1" ht="14.7" outlineLevel="1" x14ac:dyDescent="0.4">
      <c r="A32" s="112">
        <v>5</v>
      </c>
      <c r="B32" s="101" t="s">
        <v>255</v>
      </c>
      <c r="C32" s="100"/>
      <c r="D32" s="99"/>
      <c r="E32" s="569"/>
      <c r="F32" s="570"/>
      <c r="G32" s="571"/>
    </row>
    <row r="33" spans="1:7" s="88" customFormat="1" ht="117.6" outlineLevel="1" x14ac:dyDescent="0.4">
      <c r="A33" s="112">
        <v>6</v>
      </c>
      <c r="B33" s="101" t="s">
        <v>254</v>
      </c>
      <c r="C33" s="100"/>
      <c r="D33" s="99"/>
      <c r="E33" s="569"/>
      <c r="F33" s="570"/>
      <c r="G33" s="571"/>
    </row>
    <row r="34" spans="1:7" s="88" customFormat="1" ht="29.4" outlineLevel="1" x14ac:dyDescent="0.4">
      <c r="A34" s="112">
        <v>7</v>
      </c>
      <c r="B34" s="101" t="s">
        <v>253</v>
      </c>
      <c r="C34" s="100"/>
      <c r="D34" s="99"/>
      <c r="E34" s="569"/>
      <c r="F34" s="570"/>
      <c r="G34" s="571"/>
    </row>
    <row r="35" spans="1:7" s="88" customFormat="1" ht="29.4" outlineLevel="1" x14ac:dyDescent="0.4">
      <c r="A35" s="112">
        <v>8</v>
      </c>
      <c r="B35" s="101" t="s">
        <v>252</v>
      </c>
      <c r="C35" s="100"/>
      <c r="D35" s="99"/>
      <c r="E35" s="569"/>
      <c r="F35" s="570"/>
      <c r="G35" s="571"/>
    </row>
    <row r="36" spans="1:7" s="88" customFormat="1" ht="14.7" outlineLevel="1" x14ac:dyDescent="0.4">
      <c r="A36" s="112">
        <v>9</v>
      </c>
      <c r="B36" s="101" t="s">
        <v>251</v>
      </c>
      <c r="C36" s="100"/>
      <c r="D36" s="99"/>
      <c r="E36" s="569"/>
      <c r="F36" s="570"/>
      <c r="G36" s="571"/>
    </row>
    <row r="37" spans="1:7" s="88" customFormat="1" ht="14.7" outlineLevel="1" x14ac:dyDescent="0.4">
      <c r="A37" s="112">
        <v>10</v>
      </c>
      <c r="B37" s="101" t="s">
        <v>250</v>
      </c>
      <c r="C37" s="100"/>
      <c r="D37" s="99"/>
      <c r="E37" s="569"/>
      <c r="F37" s="570"/>
      <c r="G37" s="571"/>
    </row>
    <row r="38" spans="1:7" s="88" customFormat="1" ht="14.7" outlineLevel="1" x14ac:dyDescent="0.4">
      <c r="A38" s="112">
        <v>11</v>
      </c>
      <c r="B38" s="101" t="s">
        <v>249</v>
      </c>
      <c r="C38" s="100"/>
      <c r="D38" s="99"/>
      <c r="E38" s="569"/>
      <c r="F38" s="570"/>
      <c r="G38" s="571"/>
    </row>
    <row r="39" spans="1:7" s="88" customFormat="1" ht="14.7" outlineLevel="1" x14ac:dyDescent="0.4">
      <c r="A39" s="112">
        <v>12</v>
      </c>
      <c r="B39" s="101" t="s">
        <v>248</v>
      </c>
      <c r="C39" s="100"/>
      <c r="D39" s="99"/>
      <c r="E39" s="569"/>
      <c r="F39" s="570"/>
      <c r="G39" s="571"/>
    </row>
    <row r="40" spans="1:7" s="88" customFormat="1" ht="14.7" outlineLevel="1" x14ac:dyDescent="0.4">
      <c r="A40" s="112">
        <v>13</v>
      </c>
      <c r="B40" s="101" t="s">
        <v>247</v>
      </c>
      <c r="C40" s="100"/>
      <c r="D40" s="99"/>
      <c r="E40" s="569"/>
      <c r="F40" s="570"/>
      <c r="G40" s="571"/>
    </row>
    <row r="41" spans="1:7" s="88" customFormat="1" ht="44.1" outlineLevel="1" x14ac:dyDescent="0.4">
      <c r="A41" s="112">
        <v>14</v>
      </c>
      <c r="B41" s="101" t="s">
        <v>246</v>
      </c>
      <c r="C41" s="100"/>
      <c r="D41" s="99"/>
      <c r="E41" s="569"/>
      <c r="F41" s="570"/>
      <c r="G41" s="571"/>
    </row>
    <row r="42" spans="1:7" s="88" customFormat="1" ht="44.1" outlineLevel="1" x14ac:dyDescent="0.4">
      <c r="A42" s="112">
        <v>15</v>
      </c>
      <c r="B42" s="101" t="s">
        <v>245</v>
      </c>
      <c r="C42" s="100"/>
      <c r="D42" s="99"/>
      <c r="E42" s="569"/>
      <c r="F42" s="570"/>
      <c r="G42" s="571"/>
    </row>
    <row r="43" spans="1:7" s="88" customFormat="1" ht="44.1" outlineLevel="1" x14ac:dyDescent="0.4">
      <c r="A43" s="112">
        <v>16</v>
      </c>
      <c r="B43" s="101" t="s">
        <v>244</v>
      </c>
      <c r="C43" s="100"/>
      <c r="D43" s="99"/>
      <c r="E43" s="569"/>
      <c r="F43" s="570"/>
      <c r="G43" s="571"/>
    </row>
    <row r="44" spans="1:7" s="88" customFormat="1" ht="44.1" outlineLevel="1" x14ac:dyDescent="0.4">
      <c r="A44" s="112">
        <v>17</v>
      </c>
      <c r="B44" s="101" t="s">
        <v>243</v>
      </c>
      <c r="C44" s="100"/>
      <c r="D44" s="99"/>
      <c r="E44" s="569"/>
      <c r="F44" s="570"/>
      <c r="G44" s="571"/>
    </row>
    <row r="45" spans="1:7" s="88" customFormat="1" ht="44.1" outlineLevel="1" x14ac:dyDescent="0.4">
      <c r="A45" s="112">
        <v>18</v>
      </c>
      <c r="B45" s="101" t="s">
        <v>242</v>
      </c>
      <c r="C45" s="100"/>
      <c r="D45" s="99"/>
      <c r="E45" s="569"/>
      <c r="F45" s="570"/>
      <c r="G45" s="571"/>
    </row>
    <row r="46" spans="1:7" s="88" customFormat="1" ht="44.1" outlineLevel="1" x14ac:dyDescent="0.4">
      <c r="A46" s="112">
        <v>19</v>
      </c>
      <c r="B46" s="101" t="s">
        <v>241</v>
      </c>
      <c r="C46" s="100"/>
      <c r="D46" s="99"/>
      <c r="E46" s="569"/>
      <c r="F46" s="570"/>
      <c r="G46" s="571"/>
    </row>
    <row r="47" spans="1:7" s="88" customFormat="1" ht="44.1" outlineLevel="1" x14ac:dyDescent="0.4">
      <c r="A47" s="112">
        <v>20</v>
      </c>
      <c r="B47" s="101" t="s">
        <v>240</v>
      </c>
      <c r="C47" s="100"/>
      <c r="D47" s="99"/>
      <c r="E47" s="569"/>
      <c r="F47" s="570"/>
      <c r="G47" s="571"/>
    </row>
    <row r="48" spans="1:7" s="88" customFormat="1" ht="44.1" outlineLevel="1" x14ac:dyDescent="0.4">
      <c r="A48" s="112">
        <v>21</v>
      </c>
      <c r="B48" s="101" t="s">
        <v>239</v>
      </c>
      <c r="C48" s="100"/>
      <c r="D48" s="99"/>
      <c r="E48" s="569"/>
      <c r="F48" s="570"/>
      <c r="G48" s="571"/>
    </row>
    <row r="49" spans="1:7" s="88" customFormat="1" ht="58.8" outlineLevel="1" x14ac:dyDescent="0.4">
      <c r="A49" s="112">
        <v>22</v>
      </c>
      <c r="B49" s="101" t="s">
        <v>238</v>
      </c>
      <c r="C49" s="100"/>
      <c r="D49" s="99"/>
      <c r="E49" s="569"/>
      <c r="F49" s="570"/>
      <c r="G49" s="571"/>
    </row>
    <row r="50" spans="1:7" s="88" customFormat="1" ht="44.1" outlineLevel="1" x14ac:dyDescent="0.4">
      <c r="A50" s="112">
        <v>23</v>
      </c>
      <c r="B50" s="101" t="s">
        <v>236</v>
      </c>
      <c r="C50" s="100"/>
      <c r="D50" s="99"/>
      <c r="E50" s="569"/>
      <c r="F50" s="570"/>
      <c r="G50" s="571"/>
    </row>
    <row r="51" spans="1:7" s="88" customFormat="1" ht="29.4" outlineLevel="1" x14ac:dyDescent="0.4">
      <c r="A51" s="112">
        <v>24</v>
      </c>
      <c r="B51" s="101" t="s">
        <v>235</v>
      </c>
      <c r="C51" s="100"/>
      <c r="D51" s="99"/>
      <c r="E51" s="569"/>
      <c r="F51" s="570"/>
      <c r="G51" s="571"/>
    </row>
    <row r="52" spans="1:7" s="88" customFormat="1" ht="14.7" outlineLevel="1" x14ac:dyDescent="0.4">
      <c r="A52" s="112">
        <v>25</v>
      </c>
      <c r="B52" s="101" t="s">
        <v>234</v>
      </c>
      <c r="C52" s="100"/>
      <c r="D52" s="99"/>
      <c r="E52" s="569"/>
      <c r="F52" s="570"/>
      <c r="G52" s="571"/>
    </row>
    <row r="53" spans="1:7" s="88" customFormat="1" ht="44.1" outlineLevel="1" x14ac:dyDescent="0.4">
      <c r="A53" s="112">
        <v>26</v>
      </c>
      <c r="B53" s="101" t="s">
        <v>231</v>
      </c>
      <c r="C53" s="100"/>
      <c r="D53" s="99"/>
      <c r="E53" s="569"/>
      <c r="F53" s="570"/>
      <c r="G53" s="571"/>
    </row>
    <row r="54" spans="1:7" s="88" customFormat="1" ht="44.1" outlineLevel="1" x14ac:dyDescent="0.4">
      <c r="A54" s="112">
        <v>27</v>
      </c>
      <c r="B54" s="101" t="s">
        <v>230</v>
      </c>
      <c r="C54" s="100"/>
      <c r="D54" s="99"/>
      <c r="E54" s="569"/>
      <c r="F54" s="570"/>
      <c r="G54" s="571"/>
    </row>
    <row r="55" spans="1:7" s="88" customFormat="1" ht="29.4" outlineLevel="1" x14ac:dyDescent="0.4">
      <c r="A55" s="112">
        <v>28</v>
      </c>
      <c r="B55" s="101" t="s">
        <v>229</v>
      </c>
      <c r="C55" s="100"/>
      <c r="D55" s="99"/>
      <c r="E55" s="569"/>
      <c r="F55" s="570"/>
      <c r="G55" s="571"/>
    </row>
    <row r="56" spans="1:7" s="88" customFormat="1" ht="44.1" outlineLevel="1" x14ac:dyDescent="0.4">
      <c r="A56" s="112">
        <v>29</v>
      </c>
      <c r="B56" s="101" t="s">
        <v>228</v>
      </c>
      <c r="C56" s="100"/>
      <c r="D56" s="99"/>
      <c r="E56" s="569"/>
      <c r="F56" s="570"/>
      <c r="G56" s="571"/>
    </row>
    <row r="57" spans="1:7" s="88" customFormat="1" ht="29.4" outlineLevel="1" x14ac:dyDescent="0.4">
      <c r="A57" s="112">
        <v>30</v>
      </c>
      <c r="B57" s="101" t="s">
        <v>227</v>
      </c>
      <c r="C57" s="100"/>
      <c r="D57" s="99"/>
      <c r="E57" s="569"/>
      <c r="F57" s="570"/>
      <c r="G57" s="571"/>
    </row>
    <row r="58" spans="1:7" s="88" customFormat="1" ht="14.7" outlineLevel="1" x14ac:dyDescent="0.4">
      <c r="A58" s="112">
        <v>31</v>
      </c>
      <c r="B58" s="101" t="s">
        <v>226</v>
      </c>
      <c r="C58" s="100"/>
      <c r="D58" s="99"/>
      <c r="E58" s="569"/>
      <c r="F58" s="570"/>
      <c r="G58" s="571"/>
    </row>
    <row r="59" spans="1:7" s="88" customFormat="1" ht="14.7" outlineLevel="1" x14ac:dyDescent="0.4">
      <c r="A59" s="112">
        <v>32</v>
      </c>
      <c r="B59" s="101" t="s">
        <v>225</v>
      </c>
      <c r="C59" s="100"/>
      <c r="D59" s="99"/>
      <c r="E59" s="569"/>
      <c r="F59" s="570"/>
      <c r="G59" s="571"/>
    </row>
    <row r="60" spans="1:7" s="88" customFormat="1" ht="29.4" outlineLevel="1" x14ac:dyDescent="0.4">
      <c r="A60" s="112">
        <v>33</v>
      </c>
      <c r="B60" s="101" t="s">
        <v>224</v>
      </c>
      <c r="C60" s="100"/>
      <c r="D60" s="99"/>
      <c r="E60" s="569"/>
      <c r="F60" s="570"/>
      <c r="G60" s="571"/>
    </row>
    <row r="61" spans="1:7" s="88" customFormat="1" ht="29.4" outlineLevel="1" x14ac:dyDescent="0.4">
      <c r="A61" s="112">
        <v>34</v>
      </c>
      <c r="B61" s="101" t="s">
        <v>223</v>
      </c>
      <c r="C61" s="100"/>
      <c r="D61" s="99"/>
      <c r="E61" s="569"/>
      <c r="F61" s="570"/>
      <c r="G61" s="571"/>
    </row>
    <row r="62" spans="1:7" s="88" customFormat="1" ht="29.4" outlineLevel="1" x14ac:dyDescent="0.4">
      <c r="A62" s="112">
        <v>35</v>
      </c>
      <c r="B62" s="101" t="s">
        <v>222</v>
      </c>
      <c r="C62" s="100"/>
      <c r="D62" s="99"/>
      <c r="E62" s="569"/>
      <c r="F62" s="570"/>
      <c r="G62" s="571"/>
    </row>
    <row r="63" spans="1:7" s="88" customFormat="1" ht="29.4" outlineLevel="1" x14ac:dyDescent="0.4">
      <c r="A63" s="112">
        <v>36</v>
      </c>
      <c r="B63" s="101" t="s">
        <v>221</v>
      </c>
      <c r="C63" s="100"/>
      <c r="D63" s="99"/>
      <c r="E63" s="569"/>
      <c r="F63" s="570"/>
      <c r="G63" s="571"/>
    </row>
    <row r="64" spans="1:7" s="88" customFormat="1" ht="29.4" outlineLevel="1" x14ac:dyDescent="0.4">
      <c r="A64" s="112">
        <v>37</v>
      </c>
      <c r="B64" s="101" t="s">
        <v>220</v>
      </c>
      <c r="C64" s="100"/>
      <c r="D64" s="99"/>
      <c r="E64" s="569"/>
      <c r="F64" s="570"/>
      <c r="G64" s="571"/>
    </row>
    <row r="65" spans="1:48" s="88" customFormat="1" ht="14.7" outlineLevel="1" x14ac:dyDescent="0.4">
      <c r="A65" s="112">
        <v>38</v>
      </c>
      <c r="B65" s="101" t="s">
        <v>219</v>
      </c>
      <c r="C65" s="100"/>
      <c r="D65" s="99"/>
      <c r="E65" s="569"/>
      <c r="F65" s="570"/>
      <c r="G65" s="571"/>
    </row>
    <row r="66" spans="1:48" s="88" customFormat="1" ht="29.4" outlineLevel="1" x14ac:dyDescent="0.4">
      <c r="A66" s="112">
        <v>39</v>
      </c>
      <c r="B66" s="101" t="s">
        <v>218</v>
      </c>
      <c r="C66" s="100"/>
      <c r="D66" s="99"/>
      <c r="E66" s="569"/>
      <c r="F66" s="570"/>
      <c r="G66" s="571"/>
    </row>
    <row r="67" spans="1:48" s="88" customFormat="1" ht="15" outlineLevel="1" thickBot="1" x14ac:dyDescent="0.45">
      <c r="A67" s="112">
        <v>40</v>
      </c>
      <c r="B67" s="101" t="s">
        <v>217</v>
      </c>
      <c r="C67" s="100"/>
      <c r="D67" s="99"/>
      <c r="E67" s="569"/>
      <c r="F67" s="570"/>
      <c r="G67" s="571"/>
    </row>
    <row r="68" spans="1:48" s="88" customFormat="1" ht="26.5" customHeight="1" outlineLevel="1" thickBot="1" x14ac:dyDescent="0.45">
      <c r="A68" s="107"/>
      <c r="B68" s="111" t="s">
        <v>10</v>
      </c>
      <c r="C68" s="110"/>
      <c r="D68" s="110"/>
      <c r="E68" s="109"/>
      <c r="F68" s="109"/>
      <c r="G68" s="108"/>
    </row>
    <row r="69" spans="1:48" s="88" customFormat="1" ht="29.4" outlineLevel="1" x14ac:dyDescent="0.4">
      <c r="A69" s="87">
        <v>1</v>
      </c>
      <c r="B69" s="101" t="s">
        <v>86</v>
      </c>
      <c r="C69" s="106"/>
      <c r="D69" s="105"/>
      <c r="E69" s="104"/>
      <c r="F69" s="103"/>
      <c r="G69" s="102"/>
    </row>
    <row r="70" spans="1:48" s="88" customFormat="1" ht="14.7" outlineLevel="1" x14ac:dyDescent="0.4">
      <c r="A70" s="95">
        <v>2</v>
      </c>
      <c r="B70" s="101" t="s">
        <v>8</v>
      </c>
      <c r="C70" s="100"/>
      <c r="D70" s="99"/>
      <c r="E70" s="98"/>
      <c r="F70" s="97"/>
      <c r="G70" s="96"/>
    </row>
    <row r="71" spans="1:48" s="88" customFormat="1" ht="14.7" outlineLevel="1" x14ac:dyDescent="0.4">
      <c r="A71" s="95">
        <v>3</v>
      </c>
      <c r="B71" s="101" t="s">
        <v>7</v>
      </c>
      <c r="C71" s="100"/>
      <c r="D71" s="99"/>
      <c r="E71" s="98"/>
      <c r="F71" s="97"/>
      <c r="G71" s="96"/>
    </row>
    <row r="72" spans="1:48" s="88" customFormat="1" ht="14.7" outlineLevel="1" x14ac:dyDescent="0.4">
      <c r="A72" s="87">
        <v>4</v>
      </c>
      <c r="B72" s="101" t="s">
        <v>6</v>
      </c>
      <c r="C72" s="100"/>
      <c r="D72" s="99"/>
      <c r="E72" s="98"/>
      <c r="F72" s="97"/>
      <c r="G72" s="96"/>
    </row>
    <row r="73" spans="1:48" s="88" customFormat="1" ht="29.4" outlineLevel="1" x14ac:dyDescent="0.4">
      <c r="A73" s="87">
        <v>5</v>
      </c>
      <c r="B73" s="101" t="s">
        <v>114</v>
      </c>
      <c r="C73" s="100"/>
      <c r="D73" s="99"/>
      <c r="E73" s="98"/>
      <c r="F73" s="97"/>
      <c r="G73" s="96"/>
    </row>
    <row r="74" spans="1:48" s="88" customFormat="1" ht="14.7" outlineLevel="1" x14ac:dyDescent="0.4">
      <c r="A74" s="95">
        <v>6</v>
      </c>
      <c r="B74" s="101" t="s">
        <v>4</v>
      </c>
      <c r="C74" s="100"/>
      <c r="D74" s="99"/>
      <c r="E74" s="98"/>
      <c r="F74" s="97"/>
      <c r="G74" s="96"/>
    </row>
    <row r="75" spans="1:48" s="88" customFormat="1" ht="14.7" outlineLevel="1" x14ac:dyDescent="0.4">
      <c r="A75" s="95">
        <v>7</v>
      </c>
      <c r="B75" s="101" t="s">
        <v>3</v>
      </c>
      <c r="C75" s="100"/>
      <c r="D75" s="99"/>
      <c r="E75" s="98"/>
      <c r="F75" s="97"/>
      <c r="G75" s="96"/>
    </row>
    <row r="76" spans="1:48" s="88" customFormat="1" ht="29.4" outlineLevel="1" x14ac:dyDescent="0.4">
      <c r="A76" s="87">
        <v>8</v>
      </c>
      <c r="B76" s="94" t="s">
        <v>2</v>
      </c>
      <c r="C76" s="93"/>
      <c r="D76" s="92"/>
      <c r="E76" s="91"/>
      <c r="F76" s="90"/>
      <c r="G76" s="89"/>
    </row>
    <row r="77" spans="1:48" s="88" customFormat="1" ht="29.7" outlineLevel="1" thickBot="1" x14ac:dyDescent="0.45">
      <c r="A77" s="87">
        <v>9</v>
      </c>
      <c r="B77" s="94" t="s">
        <v>1</v>
      </c>
      <c r="C77" s="93"/>
      <c r="D77" s="92"/>
      <c r="E77" s="91"/>
      <c r="F77" s="90"/>
      <c r="G77" s="89"/>
    </row>
    <row r="78" spans="1:48" ht="78" customHeight="1" thickBot="1" x14ac:dyDescent="0.6">
      <c r="A78" s="81"/>
      <c r="B78" s="86" t="s">
        <v>0</v>
      </c>
      <c r="C78" s="85"/>
      <c r="D78" s="516" t="s">
        <v>113</v>
      </c>
      <c r="E78" s="517"/>
      <c r="F78" s="84">
        <v>0</v>
      </c>
      <c r="G78" s="83"/>
      <c r="H78" s="82"/>
      <c r="I78" s="82"/>
      <c r="J78" s="82"/>
      <c r="K78" s="82"/>
      <c r="L78" s="82"/>
      <c r="M78" s="82"/>
      <c r="N78" s="82"/>
      <c r="O78" s="82"/>
      <c r="P78" s="82"/>
      <c r="Q78" s="82"/>
      <c r="R78" s="82"/>
      <c r="S78" s="82"/>
      <c r="T78" s="82"/>
      <c r="U78" s="82"/>
      <c r="V78" s="82"/>
      <c r="W78" s="82"/>
      <c r="X78" s="82"/>
      <c r="Y78" s="82"/>
      <c r="Z78" s="82"/>
      <c r="AA78" s="82"/>
      <c r="AB78" s="82"/>
      <c r="AC78" s="82"/>
      <c r="AD78" s="82"/>
      <c r="AE78" s="82"/>
      <c r="AF78" s="82"/>
      <c r="AG78" s="82"/>
      <c r="AH78" s="82"/>
      <c r="AI78" s="82"/>
      <c r="AJ78" s="82"/>
      <c r="AK78" s="82"/>
      <c r="AL78" s="82"/>
      <c r="AM78" s="82"/>
      <c r="AN78" s="82"/>
      <c r="AO78" s="82"/>
      <c r="AP78" s="82"/>
      <c r="AQ78" s="82"/>
      <c r="AR78" s="82"/>
      <c r="AS78" s="82"/>
      <c r="AT78" s="82"/>
      <c r="AU78" s="82"/>
      <c r="AV78" s="82"/>
    </row>
    <row r="79" spans="1:48" ht="25.5" customHeight="1" thickTop="1" x14ac:dyDescent="0.55000000000000004">
      <c r="A79" s="79"/>
      <c r="B79" s="80"/>
      <c r="C79" s="80"/>
      <c r="D79" s="80"/>
      <c r="E79" s="80"/>
      <c r="F79" s="80"/>
      <c r="G79" s="80"/>
    </row>
  </sheetData>
  <sheetProtection selectLockedCells="1"/>
  <dataConsolidate/>
  <mergeCells count="60">
    <mergeCell ref="D78:E78"/>
    <mergeCell ref="B2:G2"/>
    <mergeCell ref="C3:G3"/>
    <mergeCell ref="C5:G5"/>
    <mergeCell ref="E11:G11"/>
    <mergeCell ref="E12:G12"/>
    <mergeCell ref="E23:G23"/>
    <mergeCell ref="E13:G13"/>
    <mergeCell ref="E14:G14"/>
    <mergeCell ref="E15:G15"/>
    <mergeCell ref="E16:G16"/>
    <mergeCell ref="E17:G17"/>
    <mergeCell ref="E18:G18"/>
    <mergeCell ref="E19:G19"/>
    <mergeCell ref="E20:G20"/>
    <mergeCell ref="E21:G21"/>
    <mergeCell ref="E22:G22"/>
    <mergeCell ref="E24:G24"/>
    <mergeCell ref="E25:G25"/>
    <mergeCell ref="E26:G26"/>
    <mergeCell ref="E28:G28"/>
    <mergeCell ref="E29:G29"/>
    <mergeCell ref="E30:G30"/>
    <mergeCell ref="E31:G31"/>
    <mergeCell ref="E32:G32"/>
    <mergeCell ref="E33:G33"/>
    <mergeCell ref="E34:G34"/>
    <mergeCell ref="E35:G35"/>
    <mergeCell ref="E36:G36"/>
    <mergeCell ref="E37:G37"/>
    <mergeCell ref="E38:G38"/>
    <mergeCell ref="E39:G39"/>
    <mergeCell ref="E40:G40"/>
    <mergeCell ref="E41:G41"/>
    <mergeCell ref="E42:G42"/>
    <mergeCell ref="E43:G43"/>
    <mergeCell ref="E44:G44"/>
    <mergeCell ref="E45:G45"/>
    <mergeCell ref="E46:G46"/>
    <mergeCell ref="E47:G47"/>
    <mergeCell ref="E48:G48"/>
    <mergeCell ref="E49:G49"/>
    <mergeCell ref="E50:G50"/>
    <mergeCell ref="E51:G51"/>
    <mergeCell ref="E52:G52"/>
    <mergeCell ref="E53:G53"/>
    <mergeCell ref="E54:G54"/>
    <mergeCell ref="E55:G55"/>
    <mergeCell ref="E56:G56"/>
    <mergeCell ref="E57:G57"/>
    <mergeCell ref="E58:G58"/>
    <mergeCell ref="E64:G64"/>
    <mergeCell ref="E65:G65"/>
    <mergeCell ref="E66:G66"/>
    <mergeCell ref="E67:G67"/>
    <mergeCell ref="E59:G59"/>
    <mergeCell ref="E60:G60"/>
    <mergeCell ref="E61:G61"/>
    <mergeCell ref="E62:G62"/>
    <mergeCell ref="E63:G63"/>
  </mergeCells>
  <conditionalFormatting sqref="C4:C10">
    <cfRule type="containsText" dxfId="23" priority="1" operator="containsText" text="NIE">
      <formula>NOT(ISERROR(SEARCH("NIE",C4)))</formula>
    </cfRule>
  </conditionalFormatting>
  <conditionalFormatting sqref="C13:C26 C28:C67 C69:C77">
    <cfRule type="containsText" dxfId="22" priority="2" operator="containsText" text="ANO">
      <formula>NOT(ISERROR(SEARCH("ANO",C13)))</formula>
    </cfRule>
    <cfRule type="containsText" dxfId="21" priority="3" operator="containsText" text="NIE">
      <formula>NOT(ISERROR(SEARCH("NIE",C13)))</formula>
    </cfRule>
  </conditionalFormatting>
  <dataValidations count="1">
    <dataValidation type="list" allowBlank="1" showInputMessage="1" showErrorMessage="1" sqref="C13:C26 C69:C78 C28:C67" xr:uid="{DCC4C428-C65D-44F8-81F3-D94FE01E464C}">
      <formula1>$V$3:$V$4</formula1>
    </dataValidation>
  </dataValidations>
  <pageMargins left="0.11811023622047245" right="0.11811023622047245"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713F9-31E3-4619-BE9F-5C5E95BBE661}">
  <sheetPr>
    <tabColor theme="0"/>
  </sheetPr>
  <dimension ref="A1:AV27"/>
  <sheetViews>
    <sheetView showGridLines="0" zoomScale="80" zoomScaleNormal="80" workbookViewId="0">
      <selection activeCell="B20" sqref="B20"/>
    </sheetView>
  </sheetViews>
  <sheetFormatPr defaultColWidth="11.578125" defaultRowHeight="12.3" outlineLevelRow="1" x14ac:dyDescent="0.55000000000000004"/>
  <cols>
    <col min="1" max="1" width="6.15625" style="78" customWidth="1"/>
    <col min="2" max="2" width="98.41796875" style="76" customWidth="1"/>
    <col min="3" max="3" width="35.83984375" style="77" customWidth="1"/>
    <col min="4" max="4" width="43" style="76" customWidth="1"/>
    <col min="5" max="5" width="18" style="76" customWidth="1"/>
    <col min="6" max="7" width="15.578125" style="76" customWidth="1"/>
    <col min="8" max="16384" width="11.578125" style="76"/>
  </cols>
  <sheetData>
    <row r="1" spans="1:48" ht="12.6" thickBot="1" x14ac:dyDescent="0.6"/>
    <row r="2" spans="1:48" ht="81" customHeight="1" thickTop="1" thickBot="1" x14ac:dyDescent="0.6">
      <c r="A2" s="155"/>
      <c r="B2" s="518" t="s">
        <v>112</v>
      </c>
      <c r="C2" s="519"/>
      <c r="D2" s="519"/>
      <c r="E2" s="519"/>
      <c r="F2" s="519"/>
      <c r="G2" s="520"/>
      <c r="AU2" s="76" t="s">
        <v>81</v>
      </c>
      <c r="AV2" s="76" t="s">
        <v>80</v>
      </c>
    </row>
    <row r="3" spans="1:48" s="88" customFormat="1" ht="36.75" customHeight="1" thickTop="1" x14ac:dyDescent="0.4">
      <c r="A3" s="154"/>
      <c r="B3" s="153" t="s">
        <v>79</v>
      </c>
      <c r="C3" s="521"/>
      <c r="D3" s="522"/>
      <c r="E3" s="522"/>
      <c r="F3" s="522"/>
      <c r="G3" s="523"/>
      <c r="V3" s="88" t="s">
        <v>78</v>
      </c>
      <c r="AB3" s="141"/>
      <c r="AC3" s="141"/>
    </row>
    <row r="4" spans="1:48" s="88" customFormat="1" ht="18" customHeight="1" x14ac:dyDescent="0.4">
      <c r="A4" s="152"/>
      <c r="B4" s="151" t="s">
        <v>77</v>
      </c>
      <c r="C4" s="150">
        <v>7</v>
      </c>
      <c r="D4" s="149"/>
      <c r="E4" s="149"/>
      <c r="F4" s="149"/>
      <c r="G4" s="148"/>
      <c r="V4" s="88" t="s">
        <v>76</v>
      </c>
      <c r="AB4" s="141"/>
      <c r="AC4" s="141"/>
    </row>
    <row r="5" spans="1:48" s="88" customFormat="1" ht="38.25" customHeight="1" thickBot="1" x14ac:dyDescent="0.45">
      <c r="A5" s="147"/>
      <c r="B5" s="146" t="s">
        <v>75</v>
      </c>
      <c r="C5" s="524" t="s">
        <v>319</v>
      </c>
      <c r="D5" s="525"/>
      <c r="E5" s="525"/>
      <c r="F5" s="525"/>
      <c r="G5" s="526"/>
      <c r="AB5" s="141"/>
      <c r="AC5" s="141"/>
    </row>
    <row r="6" spans="1:48" s="88" customFormat="1" ht="18" customHeight="1" x14ac:dyDescent="0.4">
      <c r="A6" s="145"/>
      <c r="B6" s="144"/>
      <c r="C6" s="143"/>
      <c r="D6" s="143"/>
      <c r="E6" s="143"/>
      <c r="F6" s="143"/>
      <c r="G6" s="142"/>
      <c r="AB6" s="141"/>
      <c r="AC6" s="141"/>
    </row>
    <row r="7" spans="1:48" ht="20.25" customHeight="1" x14ac:dyDescent="0.55000000000000004">
      <c r="A7" s="140"/>
      <c r="B7" s="139" t="s">
        <v>73</v>
      </c>
      <c r="C7" s="138"/>
      <c r="D7" s="138"/>
      <c r="E7" s="138"/>
      <c r="F7" s="138"/>
      <c r="G7" s="137"/>
    </row>
    <row r="8" spans="1:48" ht="20.25" customHeight="1" x14ac:dyDescent="0.55000000000000004">
      <c r="A8" s="140"/>
      <c r="B8" s="139" t="s">
        <v>72</v>
      </c>
      <c r="C8" s="138"/>
      <c r="D8" s="138"/>
      <c r="E8" s="138"/>
      <c r="F8" s="138"/>
      <c r="G8" s="137"/>
    </row>
    <row r="9" spans="1:48" ht="20.25" customHeight="1" x14ac:dyDescent="0.55000000000000004">
      <c r="A9" s="140"/>
      <c r="B9" s="139" t="s">
        <v>71</v>
      </c>
      <c r="C9" s="138"/>
      <c r="D9" s="138"/>
      <c r="E9" s="138"/>
      <c r="F9" s="138"/>
      <c r="G9" s="137"/>
    </row>
    <row r="10" spans="1:48" ht="20.25" customHeight="1" thickBot="1" x14ac:dyDescent="0.6">
      <c r="A10" s="136"/>
      <c r="B10" s="135"/>
      <c r="C10" s="134"/>
      <c r="D10" s="134"/>
      <c r="E10" s="134"/>
      <c r="F10" s="134"/>
      <c r="G10" s="133"/>
    </row>
    <row r="11" spans="1:48" ht="37.5" thickTop="1" thickBot="1" x14ac:dyDescent="0.6">
      <c r="A11" s="132"/>
      <c r="B11" s="131"/>
      <c r="C11" s="130" t="s">
        <v>70</v>
      </c>
      <c r="D11" s="130" t="s">
        <v>83</v>
      </c>
      <c r="E11" s="527" t="s">
        <v>69</v>
      </c>
      <c r="F11" s="528"/>
      <c r="G11" s="529"/>
    </row>
    <row r="12" spans="1:48" ht="18.899999999999999" thickTop="1" thickBot="1" x14ac:dyDescent="0.6">
      <c r="A12" s="117"/>
      <c r="B12" s="129" t="s">
        <v>145</v>
      </c>
      <c r="C12" s="128"/>
      <c r="D12" s="128"/>
      <c r="E12" s="530"/>
      <c r="F12" s="531"/>
      <c r="G12" s="532"/>
    </row>
    <row r="13" spans="1:48" s="88" customFormat="1" ht="14.7" outlineLevel="1" x14ac:dyDescent="0.4">
      <c r="A13" s="112">
        <v>1</v>
      </c>
      <c r="B13" s="101" t="s">
        <v>318</v>
      </c>
      <c r="C13" s="158"/>
      <c r="D13" s="157"/>
      <c r="E13" s="572"/>
      <c r="F13" s="573"/>
      <c r="G13" s="574"/>
    </row>
    <row r="14" spans="1:48" s="88" customFormat="1" ht="14.7" outlineLevel="1" x14ac:dyDescent="0.4">
      <c r="A14" s="112">
        <v>2</v>
      </c>
      <c r="B14" s="101" t="s">
        <v>317</v>
      </c>
      <c r="C14" s="100"/>
      <c r="D14" s="99"/>
      <c r="E14" s="98"/>
      <c r="F14" s="97"/>
      <c r="G14" s="96"/>
    </row>
    <row r="15" spans="1:48" s="88" customFormat="1" ht="14.7" outlineLevel="1" x14ac:dyDescent="0.4">
      <c r="A15" s="112">
        <v>3</v>
      </c>
      <c r="B15" s="101" t="s">
        <v>315</v>
      </c>
      <c r="C15" s="100"/>
      <c r="D15" s="99"/>
      <c r="E15" s="98"/>
      <c r="F15" s="97"/>
      <c r="G15" s="96"/>
    </row>
    <row r="16" spans="1:48" s="88" customFormat="1" ht="14.7" outlineLevel="1" x14ac:dyDescent="0.4">
      <c r="A16" s="112">
        <v>4</v>
      </c>
      <c r="B16" s="101" t="s">
        <v>314</v>
      </c>
      <c r="C16" s="100"/>
      <c r="D16" s="99"/>
      <c r="E16" s="98"/>
      <c r="F16" s="97"/>
      <c r="G16" s="96"/>
    </row>
    <row r="17" spans="1:48" s="88" customFormat="1" ht="15" outlineLevel="1" thickBot="1" x14ac:dyDescent="0.45">
      <c r="A17" s="112">
        <v>5</v>
      </c>
      <c r="B17" s="101" t="s">
        <v>313</v>
      </c>
      <c r="C17" s="100"/>
      <c r="D17" s="99"/>
      <c r="E17" s="98"/>
      <c r="F17" s="97"/>
      <c r="G17" s="96"/>
    </row>
    <row r="18" spans="1:48" s="88" customFormat="1" ht="47.1" outlineLevel="1" thickTop="1" x14ac:dyDescent="0.4">
      <c r="A18" s="413"/>
      <c r="B18" s="488" t="s">
        <v>84</v>
      </c>
      <c r="C18" s="504"/>
      <c r="D18" s="504"/>
      <c r="E18" s="490"/>
      <c r="F18" s="490"/>
      <c r="G18" s="491"/>
    </row>
    <row r="19" spans="1:48" s="88" customFormat="1" ht="14.7" outlineLevel="1" x14ac:dyDescent="0.4">
      <c r="A19" s="112">
        <v>1</v>
      </c>
      <c r="B19" s="101" t="s">
        <v>434</v>
      </c>
      <c r="C19" s="100"/>
      <c r="D19" s="99"/>
      <c r="E19" s="99"/>
      <c r="F19" s="99"/>
      <c r="G19" s="99"/>
    </row>
    <row r="20" spans="1:48" s="88" customFormat="1" ht="14.7" outlineLevel="1" x14ac:dyDescent="0.4">
      <c r="A20" s="112">
        <v>2</v>
      </c>
      <c r="B20" s="101" t="s">
        <v>316</v>
      </c>
      <c r="C20" s="100"/>
      <c r="D20" s="99"/>
      <c r="E20" s="99"/>
      <c r="F20" s="99"/>
      <c r="G20" s="99"/>
    </row>
    <row r="21" spans="1:48" s="88" customFormat="1" ht="26.5" customHeight="1" outlineLevel="1" thickBot="1" x14ac:dyDescent="0.45">
      <c r="A21" s="107"/>
      <c r="B21" s="111" t="s">
        <v>10</v>
      </c>
      <c r="C21" s="505"/>
      <c r="D21" s="505"/>
      <c r="E21" s="506"/>
      <c r="F21" s="506"/>
      <c r="G21" s="507"/>
    </row>
    <row r="22" spans="1:48" s="88" customFormat="1" ht="14.7" outlineLevel="1" x14ac:dyDescent="0.4">
      <c r="A22" s="95">
        <v>1</v>
      </c>
      <c r="B22" s="101" t="s">
        <v>312</v>
      </c>
      <c r="C22" s="100"/>
      <c r="D22" s="99"/>
      <c r="E22" s="98"/>
      <c r="F22" s="97"/>
      <c r="G22" s="96"/>
    </row>
    <row r="23" spans="1:48" s="88" customFormat="1" ht="14.7" outlineLevel="1" x14ac:dyDescent="0.4">
      <c r="A23" s="87">
        <v>2</v>
      </c>
      <c r="B23" s="101" t="s">
        <v>6</v>
      </c>
      <c r="C23" s="100"/>
      <c r="D23" s="99"/>
      <c r="E23" s="98"/>
      <c r="F23" s="97"/>
      <c r="G23" s="96"/>
    </row>
    <row r="24" spans="1:48" s="88" customFormat="1" ht="29.4" outlineLevel="1" x14ac:dyDescent="0.4">
      <c r="A24" s="87">
        <v>3</v>
      </c>
      <c r="B24" s="101" t="s">
        <v>311</v>
      </c>
      <c r="C24" s="100"/>
      <c r="D24" s="99"/>
      <c r="E24" s="98"/>
      <c r="F24" s="97"/>
      <c r="G24" s="96"/>
    </row>
    <row r="25" spans="1:48" s="88" customFormat="1" ht="15" outlineLevel="1" thickBot="1" x14ac:dyDescent="0.45">
      <c r="A25" s="95">
        <v>4</v>
      </c>
      <c r="B25" s="101" t="s">
        <v>310</v>
      </c>
      <c r="C25" s="100"/>
      <c r="D25" s="99"/>
      <c r="E25" s="98"/>
      <c r="F25" s="97"/>
      <c r="G25" s="96"/>
    </row>
    <row r="26" spans="1:48" ht="78" customHeight="1" thickBot="1" x14ac:dyDescent="0.6">
      <c r="A26" s="81"/>
      <c r="B26" s="86" t="s">
        <v>0</v>
      </c>
      <c r="C26" s="85"/>
      <c r="D26" s="516" t="s">
        <v>113</v>
      </c>
      <c r="E26" s="517"/>
      <c r="F26" s="84">
        <v>0</v>
      </c>
      <c r="G26" s="83"/>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row>
    <row r="27" spans="1:48" ht="25.5" customHeight="1" thickTop="1" x14ac:dyDescent="0.55000000000000004">
      <c r="A27" s="79"/>
      <c r="B27" s="80"/>
      <c r="C27" s="80"/>
      <c r="D27" s="80"/>
      <c r="E27" s="80"/>
      <c r="F27" s="80"/>
      <c r="G27" s="80"/>
    </row>
  </sheetData>
  <sheetProtection selectLockedCells="1"/>
  <dataConsolidate/>
  <mergeCells count="7">
    <mergeCell ref="D26:E26"/>
    <mergeCell ref="B2:G2"/>
    <mergeCell ref="C3:G3"/>
    <mergeCell ref="C5:G5"/>
    <mergeCell ref="E11:G11"/>
    <mergeCell ref="E12:G12"/>
    <mergeCell ref="E13:G13"/>
  </mergeCells>
  <conditionalFormatting sqref="C4:C10">
    <cfRule type="containsText" dxfId="20" priority="1" operator="containsText" text="NIE">
      <formula>NOT(ISERROR(SEARCH("NIE",C4)))</formula>
    </cfRule>
  </conditionalFormatting>
  <conditionalFormatting sqref="C13:C17 C19:C20 C22:C25">
    <cfRule type="containsText" dxfId="19" priority="2" operator="containsText" text="ANO">
      <formula>NOT(ISERROR(SEARCH("ANO",C13)))</formula>
    </cfRule>
    <cfRule type="containsText" dxfId="18" priority="3" operator="containsText" text="NIE">
      <formula>NOT(ISERROR(SEARCH("NIE",C13)))</formula>
    </cfRule>
  </conditionalFormatting>
  <dataValidations count="1">
    <dataValidation type="list" allowBlank="1" showInputMessage="1" showErrorMessage="1" sqref="C22:C26 C19:C20 C13:C17" xr:uid="{DCC4C428-C65D-44F8-81F3-D94FE01E464C}">
      <formula1>$V$3:$V$4</formula1>
    </dataValidation>
  </dataValidations>
  <pageMargins left="0.11811023622047245" right="0.11811023622047245"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1112F-804C-4426-9245-00A176192675}">
  <sheetPr>
    <tabColor rgb="FFFFFFFF"/>
  </sheetPr>
  <dimension ref="A1:BZT48"/>
  <sheetViews>
    <sheetView showGridLines="0" workbookViewId="0">
      <selection activeCell="C5" sqref="C5:G5"/>
    </sheetView>
  </sheetViews>
  <sheetFormatPr defaultColWidth="8.68359375" defaultRowHeight="15" customHeight="1" outlineLevelRow="1" x14ac:dyDescent="0.55000000000000004"/>
  <cols>
    <col min="1" max="1" width="8.68359375" style="162"/>
    <col min="2" max="2" width="71.578125" style="160" customWidth="1"/>
    <col min="3" max="3" width="40.41796875" style="161" customWidth="1"/>
    <col min="4" max="4" width="29.578125" style="160" customWidth="1"/>
    <col min="5" max="2048" width="8.68359375" style="160"/>
    <col min="2049" max="16384" width="8.68359375" style="126"/>
  </cols>
  <sheetData>
    <row r="1" spans="1:48" ht="14.7" thickBot="1" x14ac:dyDescent="0.6"/>
    <row r="2" spans="1:48" ht="81" customHeight="1" thickTop="1" thickBot="1" x14ac:dyDescent="0.6">
      <c r="A2" s="237"/>
      <c r="B2" s="577" t="s">
        <v>82</v>
      </c>
      <c r="C2" s="578"/>
      <c r="D2" s="578"/>
      <c r="E2" s="578"/>
      <c r="F2" s="578"/>
      <c r="G2" s="579"/>
      <c r="AU2" s="160" t="s">
        <v>81</v>
      </c>
      <c r="AV2" s="160" t="s">
        <v>80</v>
      </c>
    </row>
    <row r="3" spans="1:48" s="127" customFormat="1" ht="37" customHeight="1" thickTop="1" x14ac:dyDescent="0.4">
      <c r="A3" s="236"/>
      <c r="B3" s="235" t="s">
        <v>79</v>
      </c>
      <c r="C3" s="580"/>
      <c r="D3" s="581"/>
      <c r="E3" s="581"/>
      <c r="F3" s="581"/>
      <c r="G3" s="582"/>
      <c r="V3" s="127" t="s">
        <v>78</v>
      </c>
      <c r="AB3" s="223"/>
      <c r="AC3" s="223"/>
    </row>
    <row r="4" spans="1:48" s="127" customFormat="1" ht="18" customHeight="1" x14ac:dyDescent="0.4">
      <c r="A4" s="234"/>
      <c r="B4" s="233" t="s">
        <v>77</v>
      </c>
      <c r="C4" s="232">
        <v>6</v>
      </c>
      <c r="D4" s="231"/>
      <c r="E4" s="231"/>
      <c r="F4" s="231"/>
      <c r="G4" s="230"/>
      <c r="V4" s="127" t="s">
        <v>76</v>
      </c>
      <c r="AB4" s="223"/>
      <c r="AC4" s="223"/>
    </row>
    <row r="5" spans="1:48" s="127" customFormat="1" ht="38.25" customHeight="1" thickBot="1" x14ac:dyDescent="0.45">
      <c r="A5" s="229"/>
      <c r="B5" s="228" t="s">
        <v>75</v>
      </c>
      <c r="C5" s="583" t="s">
        <v>426</v>
      </c>
      <c r="D5" s="584"/>
      <c r="E5" s="584"/>
      <c r="F5" s="584"/>
      <c r="G5" s="585"/>
      <c r="AB5" s="223"/>
      <c r="AC5" s="223"/>
    </row>
    <row r="6" spans="1:48" s="127" customFormat="1" ht="18" customHeight="1" x14ac:dyDescent="0.4">
      <c r="A6" s="227"/>
      <c r="B6" s="226"/>
      <c r="C6" s="225"/>
      <c r="D6" s="225"/>
      <c r="E6" s="225"/>
      <c r="F6" s="225"/>
      <c r="G6" s="224"/>
      <c r="AB6" s="223"/>
      <c r="AC6" s="223"/>
    </row>
    <row r="7" spans="1:48" ht="20.25" customHeight="1" x14ac:dyDescent="0.55000000000000004">
      <c r="A7" s="222"/>
      <c r="B7" s="221" t="s">
        <v>73</v>
      </c>
      <c r="C7" s="220"/>
      <c r="D7" s="220"/>
      <c r="E7" s="220"/>
      <c r="F7" s="220"/>
      <c r="G7" s="219"/>
    </row>
    <row r="8" spans="1:48" ht="20.25" customHeight="1" x14ac:dyDescent="0.55000000000000004">
      <c r="A8" s="222"/>
      <c r="B8" s="221" t="s">
        <v>72</v>
      </c>
      <c r="C8" s="220"/>
      <c r="D8" s="220"/>
      <c r="E8" s="220"/>
      <c r="F8" s="220"/>
      <c r="G8" s="219"/>
    </row>
    <row r="9" spans="1:48" ht="20.25" customHeight="1" x14ac:dyDescent="0.55000000000000004">
      <c r="A9" s="222"/>
      <c r="B9" s="221" t="s">
        <v>71</v>
      </c>
      <c r="C9" s="220"/>
      <c r="D9" s="220"/>
      <c r="E9" s="220"/>
      <c r="F9" s="220"/>
      <c r="G9" s="219"/>
    </row>
    <row r="10" spans="1:48" ht="20.25" customHeight="1" thickBot="1" x14ac:dyDescent="0.6">
      <c r="A10" s="218"/>
      <c r="B10" s="217"/>
      <c r="C10" s="216"/>
      <c r="D10" s="216"/>
      <c r="E10" s="216"/>
      <c r="F10" s="216"/>
      <c r="G10" s="215"/>
    </row>
    <row r="11" spans="1:48" ht="37.5" customHeight="1" thickTop="1" thickBot="1" x14ac:dyDescent="0.6">
      <c r="A11" s="214"/>
      <c r="B11" s="213"/>
      <c r="C11" s="212" t="s">
        <v>70</v>
      </c>
      <c r="D11" s="212" t="s">
        <v>83</v>
      </c>
      <c r="E11" s="586" t="s">
        <v>69</v>
      </c>
      <c r="F11" s="587"/>
      <c r="G11" s="588"/>
    </row>
    <row r="12" spans="1:48" ht="37.5" customHeight="1" thickTop="1" x14ac:dyDescent="0.55000000000000004">
      <c r="A12" s="204"/>
      <c r="B12" s="211" t="s">
        <v>68</v>
      </c>
      <c r="C12" s="210"/>
      <c r="D12" s="210"/>
      <c r="E12" s="589"/>
      <c r="F12" s="590"/>
      <c r="G12" s="591"/>
    </row>
    <row r="13" spans="1:48" s="127" customFormat="1" ht="15.6" outlineLevel="1" x14ac:dyDescent="0.4">
      <c r="A13" s="209">
        <v>1</v>
      </c>
      <c r="B13" s="197" t="s">
        <v>170</v>
      </c>
      <c r="C13" s="208"/>
      <c r="D13" s="188"/>
      <c r="E13" s="207"/>
      <c r="F13" s="206"/>
      <c r="G13" s="205"/>
    </row>
    <row r="14" spans="1:48" s="127" customFormat="1" ht="31.2" outlineLevel="1" x14ac:dyDescent="0.4">
      <c r="A14" s="209">
        <v>2</v>
      </c>
      <c r="B14" s="197" t="s">
        <v>169</v>
      </c>
      <c r="C14" s="208"/>
      <c r="D14" s="188"/>
      <c r="E14" s="207"/>
      <c r="F14" s="206"/>
      <c r="G14" s="205"/>
    </row>
    <row r="15" spans="1:48" s="127" customFormat="1" ht="31.2" outlineLevel="1" x14ac:dyDescent="0.4">
      <c r="A15" s="209">
        <v>3</v>
      </c>
      <c r="B15" s="197" t="s">
        <v>168</v>
      </c>
      <c r="C15" s="208"/>
      <c r="D15" s="188"/>
      <c r="E15" s="207"/>
      <c r="F15" s="206"/>
      <c r="G15" s="205"/>
    </row>
    <row r="16" spans="1:48" s="127" customFormat="1" ht="31.2" outlineLevel="1" x14ac:dyDescent="0.4">
      <c r="A16" s="209">
        <v>4</v>
      </c>
      <c r="B16" s="197" t="s">
        <v>167</v>
      </c>
      <c r="C16" s="208"/>
      <c r="D16" s="188"/>
      <c r="E16" s="207"/>
      <c r="F16" s="206"/>
      <c r="G16" s="205"/>
    </row>
    <row r="17" spans="1:7" s="127" customFormat="1" ht="31.2" outlineLevel="1" x14ac:dyDescent="0.4">
      <c r="A17" s="209">
        <v>5</v>
      </c>
      <c r="B17" s="197" t="s">
        <v>166</v>
      </c>
      <c r="C17" s="208"/>
      <c r="D17" s="188"/>
      <c r="E17" s="207"/>
      <c r="F17" s="206"/>
      <c r="G17" s="205"/>
    </row>
    <row r="18" spans="1:7" s="127" customFormat="1" ht="15.6" outlineLevel="1" x14ac:dyDescent="0.4">
      <c r="A18" s="209">
        <v>6</v>
      </c>
      <c r="B18" s="197" t="s">
        <v>165</v>
      </c>
      <c r="C18" s="208"/>
      <c r="D18" s="188"/>
      <c r="E18" s="207"/>
      <c r="F18" s="206"/>
      <c r="G18" s="205"/>
    </row>
    <row r="19" spans="1:7" s="127" customFormat="1" ht="15.6" outlineLevel="1" x14ac:dyDescent="0.4">
      <c r="A19" s="209">
        <v>7</v>
      </c>
      <c r="B19" s="197" t="s">
        <v>164</v>
      </c>
      <c r="C19" s="208"/>
      <c r="D19" s="188"/>
      <c r="E19" s="207"/>
      <c r="F19" s="206"/>
      <c r="G19" s="205"/>
    </row>
    <row r="20" spans="1:7" s="127" customFormat="1" ht="15.6" outlineLevel="1" x14ac:dyDescent="0.4">
      <c r="A20" s="209">
        <v>8</v>
      </c>
      <c r="B20" s="197" t="s">
        <v>163</v>
      </c>
      <c r="C20" s="208"/>
      <c r="D20" s="188"/>
      <c r="E20" s="207"/>
      <c r="F20" s="206"/>
      <c r="G20" s="205"/>
    </row>
    <row r="21" spans="1:7" s="127" customFormat="1" ht="31.2" outlineLevel="1" x14ac:dyDescent="0.4">
      <c r="A21" s="209">
        <v>9</v>
      </c>
      <c r="B21" s="197" t="s">
        <v>162</v>
      </c>
      <c r="C21" s="208"/>
      <c r="D21" s="188"/>
      <c r="E21" s="207"/>
      <c r="F21" s="206"/>
      <c r="G21" s="205"/>
    </row>
    <row r="22" spans="1:7" s="127" customFormat="1" ht="15.6" outlineLevel="1" x14ac:dyDescent="0.4">
      <c r="A22" s="209">
        <v>10</v>
      </c>
      <c r="B22" s="197" t="s">
        <v>159</v>
      </c>
      <c r="C22" s="208"/>
      <c r="D22" s="188"/>
      <c r="E22" s="207"/>
      <c r="F22" s="206"/>
      <c r="G22" s="205"/>
    </row>
    <row r="23" spans="1:7" s="127" customFormat="1" ht="15.6" outlineLevel="1" x14ac:dyDescent="0.4">
      <c r="A23" s="209">
        <v>11</v>
      </c>
      <c r="B23" s="197" t="s">
        <v>157</v>
      </c>
      <c r="C23" s="208"/>
      <c r="D23" s="188"/>
      <c r="E23" s="207"/>
      <c r="F23" s="206"/>
      <c r="G23" s="205"/>
    </row>
    <row r="24" spans="1:7" s="127" customFormat="1" ht="62.4" outlineLevel="1" x14ac:dyDescent="0.4">
      <c r="A24" s="209">
        <v>12</v>
      </c>
      <c r="B24" s="197" t="s">
        <v>156</v>
      </c>
      <c r="C24" s="208"/>
      <c r="D24" s="188"/>
      <c r="E24" s="207"/>
      <c r="F24" s="206"/>
      <c r="G24" s="205"/>
    </row>
    <row r="25" spans="1:7" s="127" customFormat="1" ht="62.4" outlineLevel="1" x14ac:dyDescent="0.4">
      <c r="A25" s="209">
        <v>13</v>
      </c>
      <c r="B25" s="197" t="s">
        <v>155</v>
      </c>
      <c r="C25" s="208"/>
      <c r="D25" s="188"/>
      <c r="E25" s="207"/>
      <c r="F25" s="206"/>
      <c r="G25" s="205"/>
    </row>
    <row r="26" spans="1:7" s="127" customFormat="1" ht="15.6" outlineLevel="1" x14ac:dyDescent="0.4">
      <c r="A26" s="209">
        <v>14</v>
      </c>
      <c r="B26" s="197" t="s">
        <v>154</v>
      </c>
      <c r="C26" s="208"/>
      <c r="D26" s="188"/>
      <c r="E26" s="207"/>
      <c r="F26" s="206"/>
      <c r="G26" s="205"/>
    </row>
    <row r="27" spans="1:7" s="127" customFormat="1" ht="15.6" outlineLevel="1" x14ac:dyDescent="0.4">
      <c r="A27" s="209">
        <v>15</v>
      </c>
      <c r="B27" s="197" t="s">
        <v>153</v>
      </c>
      <c r="C27" s="208"/>
      <c r="D27" s="188"/>
      <c r="E27" s="207"/>
      <c r="F27" s="206"/>
      <c r="G27" s="205"/>
    </row>
    <row r="28" spans="1:7" s="127" customFormat="1" ht="15.6" outlineLevel="1" x14ac:dyDescent="0.4">
      <c r="A28" s="209">
        <v>16</v>
      </c>
      <c r="B28" s="197" t="s">
        <v>151</v>
      </c>
      <c r="C28" s="208"/>
      <c r="D28" s="188"/>
      <c r="E28" s="207"/>
      <c r="F28" s="206"/>
      <c r="G28" s="205"/>
    </row>
    <row r="29" spans="1:7" s="127" customFormat="1" ht="31.2" outlineLevel="1" x14ac:dyDescent="0.4">
      <c r="A29" s="209">
        <v>17</v>
      </c>
      <c r="B29" s="197" t="s">
        <v>150</v>
      </c>
      <c r="C29" s="208"/>
      <c r="D29" s="188"/>
      <c r="E29" s="207"/>
      <c r="F29" s="206"/>
      <c r="G29" s="205"/>
    </row>
    <row r="30" spans="1:7" s="127" customFormat="1" ht="15.6" outlineLevel="1" x14ac:dyDescent="0.4">
      <c r="A30" s="209">
        <v>18</v>
      </c>
      <c r="B30" s="197" t="s">
        <v>149</v>
      </c>
      <c r="C30" s="208"/>
      <c r="D30" s="188"/>
      <c r="E30" s="207"/>
      <c r="F30" s="206"/>
      <c r="G30" s="205"/>
    </row>
    <row r="31" spans="1:7" s="127" customFormat="1" ht="31.5" outlineLevel="1" thickBot="1" x14ac:dyDescent="0.45">
      <c r="A31" s="209">
        <v>19</v>
      </c>
      <c r="B31" s="197" t="s">
        <v>148</v>
      </c>
      <c r="C31" s="208"/>
      <c r="D31" s="188"/>
      <c r="E31" s="207"/>
      <c r="F31" s="206"/>
      <c r="G31" s="205"/>
    </row>
    <row r="32" spans="1:7" s="127" customFormat="1" ht="60" customHeight="1" outlineLevel="1" thickTop="1" thickBot="1" x14ac:dyDescent="0.45">
      <c r="A32" s="204"/>
      <c r="B32" s="238" t="str">
        <f>'7.Aparat EKG z wózkiem'!B63</f>
        <v>IParametry techniczne i funkcjonalne wykraczające ponad wymagania minimalne OPZ- 15% waga oceny oferty.  specyfikacja, która służy jako wskazówka określająca powstanie oferty dostawcy, niespełnienie danego wymagania nie oznacza wykluczenia z konkurencji.</v>
      </c>
      <c r="C32" s="203"/>
      <c r="D32" s="203"/>
      <c r="E32" s="202"/>
      <c r="F32" s="202"/>
      <c r="G32" s="201"/>
    </row>
    <row r="33" spans="1:48" s="127" customFormat="1" ht="31.2" outlineLevel="1" x14ac:dyDescent="0.4">
      <c r="A33" s="198">
        <v>1</v>
      </c>
      <c r="B33" s="197" t="s">
        <v>158</v>
      </c>
      <c r="C33" s="200"/>
      <c r="D33" s="199"/>
      <c r="E33" s="592"/>
      <c r="F33" s="593"/>
      <c r="G33" s="594"/>
    </row>
    <row r="34" spans="1:48" s="127" customFormat="1" ht="15.6" outlineLevel="1" x14ac:dyDescent="0.4">
      <c r="A34" s="198">
        <v>2</v>
      </c>
      <c r="B34" s="197" t="s">
        <v>152</v>
      </c>
      <c r="C34" s="196"/>
      <c r="D34" s="181"/>
      <c r="E34" s="180"/>
      <c r="F34" s="179"/>
      <c r="G34" s="178"/>
    </row>
    <row r="35" spans="1:48" s="127" customFormat="1" ht="15.6" outlineLevel="1" x14ac:dyDescent="0.4">
      <c r="A35" s="198">
        <v>3</v>
      </c>
      <c r="B35" s="197" t="s">
        <v>160</v>
      </c>
      <c r="C35" s="196"/>
      <c r="D35" s="181"/>
      <c r="E35" s="180"/>
      <c r="F35" s="179"/>
      <c r="G35" s="178"/>
    </row>
    <row r="36" spans="1:48" s="127" customFormat="1" ht="15.9" outlineLevel="1" thickBot="1" x14ac:dyDescent="0.45">
      <c r="A36" s="198">
        <v>4</v>
      </c>
      <c r="B36" s="496" t="s">
        <v>161</v>
      </c>
      <c r="C36" s="497"/>
      <c r="D36" s="498"/>
      <c r="E36" s="499"/>
      <c r="F36" s="499"/>
      <c r="G36" s="500"/>
    </row>
    <row r="37" spans="1:48" s="127" customFormat="1" ht="27" customHeight="1" outlineLevel="1" thickBot="1" x14ac:dyDescent="0.45">
      <c r="A37" s="195"/>
      <c r="B37" s="194" t="s">
        <v>10</v>
      </c>
      <c r="C37" s="193"/>
      <c r="D37" s="193"/>
      <c r="E37" s="192"/>
      <c r="F37" s="192"/>
      <c r="G37" s="191"/>
    </row>
    <row r="38" spans="1:48" s="127" customFormat="1" ht="58.8" outlineLevel="1" x14ac:dyDescent="0.4">
      <c r="A38" s="177">
        <v>1</v>
      </c>
      <c r="B38" s="190" t="s">
        <v>9</v>
      </c>
      <c r="C38" s="189"/>
      <c r="D38" s="188"/>
      <c r="E38" s="187"/>
      <c r="F38" s="186"/>
      <c r="G38" s="185"/>
    </row>
    <row r="39" spans="1:48" s="127" customFormat="1" ht="31.2" outlineLevel="1" x14ac:dyDescent="0.4">
      <c r="A39" s="184">
        <v>2</v>
      </c>
      <c r="B39" s="183" t="s">
        <v>8</v>
      </c>
      <c r="C39" s="182"/>
      <c r="D39" s="181"/>
      <c r="E39" s="180"/>
      <c r="F39" s="179"/>
      <c r="G39" s="178"/>
    </row>
    <row r="40" spans="1:48" s="127" customFormat="1" ht="23.25" customHeight="1" outlineLevel="1" x14ac:dyDescent="0.4">
      <c r="A40" s="184">
        <v>3</v>
      </c>
      <c r="B40" s="183" t="s">
        <v>7</v>
      </c>
      <c r="C40" s="182"/>
      <c r="D40" s="181"/>
      <c r="E40" s="180"/>
      <c r="F40" s="179"/>
      <c r="G40" s="178"/>
    </row>
    <row r="41" spans="1:48" s="127" customFormat="1" ht="15.6" outlineLevel="1" x14ac:dyDescent="0.4">
      <c r="A41" s="177">
        <v>4</v>
      </c>
      <c r="B41" s="183" t="s">
        <v>6</v>
      </c>
      <c r="C41" s="182"/>
      <c r="D41" s="181"/>
      <c r="E41" s="180"/>
      <c r="F41" s="179"/>
      <c r="G41" s="178"/>
    </row>
    <row r="42" spans="1:48" s="127" customFormat="1" ht="46.8" outlineLevel="1" x14ac:dyDescent="0.4">
      <c r="A42" s="177">
        <v>5</v>
      </c>
      <c r="B42" s="183" t="s">
        <v>5</v>
      </c>
      <c r="C42" s="182"/>
      <c r="D42" s="181"/>
      <c r="E42" s="180"/>
      <c r="F42" s="179"/>
      <c r="G42" s="178"/>
    </row>
    <row r="43" spans="1:48" s="127" customFormat="1" ht="15.6" outlineLevel="1" x14ac:dyDescent="0.4">
      <c r="A43" s="184">
        <v>6</v>
      </c>
      <c r="B43" s="183" t="s">
        <v>4</v>
      </c>
      <c r="C43" s="182"/>
      <c r="D43" s="181"/>
      <c r="E43" s="180"/>
      <c r="F43" s="179"/>
      <c r="G43" s="178"/>
    </row>
    <row r="44" spans="1:48" s="127" customFormat="1" ht="15.6" outlineLevel="1" x14ac:dyDescent="0.4">
      <c r="A44" s="184">
        <v>7</v>
      </c>
      <c r="B44" s="183" t="s">
        <v>147</v>
      </c>
      <c r="C44" s="182"/>
      <c r="D44" s="181"/>
      <c r="E44" s="180"/>
      <c r="F44" s="179"/>
      <c r="G44" s="178"/>
    </row>
    <row r="45" spans="1:48" s="127" customFormat="1" ht="46.8" outlineLevel="1" x14ac:dyDescent="0.4">
      <c r="A45" s="177">
        <v>8</v>
      </c>
      <c r="B45" s="176" t="s">
        <v>2</v>
      </c>
      <c r="C45" s="175"/>
      <c r="D45" s="174"/>
      <c r="E45" s="173"/>
      <c r="F45" s="172"/>
      <c r="G45" s="171"/>
    </row>
    <row r="46" spans="1:48" s="127" customFormat="1" ht="31.5" outlineLevel="1" thickBot="1" x14ac:dyDescent="0.45">
      <c r="A46" s="177">
        <v>9</v>
      </c>
      <c r="B46" s="176" t="s">
        <v>1</v>
      </c>
      <c r="C46" s="175"/>
      <c r="D46" s="174"/>
      <c r="E46" s="173"/>
      <c r="F46" s="172"/>
      <c r="G46" s="171"/>
    </row>
    <row r="47" spans="1:48" s="160" customFormat="1" ht="78" customHeight="1" thickBot="1" x14ac:dyDescent="0.6">
      <c r="A47" s="170"/>
      <c r="B47" s="169" t="s">
        <v>0</v>
      </c>
      <c r="C47" s="168"/>
      <c r="D47" s="575" t="s">
        <v>85</v>
      </c>
      <c r="E47" s="576"/>
      <c r="F47" s="167">
        <v>0</v>
      </c>
      <c r="G47" s="166"/>
      <c r="H47" s="165"/>
      <c r="I47" s="165"/>
      <c r="J47" s="165"/>
      <c r="K47" s="165"/>
      <c r="L47" s="165"/>
      <c r="M47" s="165"/>
      <c r="N47" s="165"/>
      <c r="O47" s="165"/>
      <c r="P47" s="165"/>
      <c r="Q47" s="165"/>
      <c r="R47" s="165"/>
      <c r="S47" s="165"/>
      <c r="T47" s="165"/>
      <c r="U47" s="165"/>
      <c r="V47" s="165"/>
      <c r="W47" s="165"/>
      <c r="X47" s="165"/>
      <c r="Y47" s="165"/>
      <c r="Z47" s="165"/>
      <c r="AA47" s="165"/>
      <c r="AB47" s="165"/>
      <c r="AC47" s="165"/>
      <c r="AD47" s="165"/>
      <c r="AE47" s="165"/>
      <c r="AF47" s="165"/>
      <c r="AG47" s="165"/>
      <c r="AH47" s="165"/>
      <c r="AI47" s="165"/>
      <c r="AJ47" s="165"/>
      <c r="AK47" s="165"/>
      <c r="AL47" s="165"/>
      <c r="AM47" s="165"/>
      <c r="AN47" s="165"/>
      <c r="AO47" s="165"/>
      <c r="AP47" s="165"/>
      <c r="AQ47" s="165"/>
      <c r="AR47" s="165"/>
      <c r="AS47" s="165"/>
      <c r="AT47" s="165"/>
      <c r="AU47" s="165"/>
      <c r="AV47" s="165"/>
    </row>
    <row r="48" spans="1:48" s="160" customFormat="1" ht="25" customHeight="1" thickTop="1" x14ac:dyDescent="0.55000000000000004">
      <c r="A48" s="164"/>
      <c r="B48" s="163"/>
      <c r="C48" s="163"/>
      <c r="D48" s="163"/>
      <c r="E48" s="163"/>
      <c r="F48" s="163"/>
      <c r="G48" s="163"/>
    </row>
  </sheetData>
  <mergeCells count="7">
    <mergeCell ref="D47:E47"/>
    <mergeCell ref="B2:G2"/>
    <mergeCell ref="C3:G3"/>
    <mergeCell ref="C5:G5"/>
    <mergeCell ref="E11:G11"/>
    <mergeCell ref="E12:G12"/>
    <mergeCell ref="E33:G33"/>
  </mergeCells>
  <conditionalFormatting sqref="C4:C10">
    <cfRule type="containsText" dxfId="17" priority="3" operator="containsText" text="NIE">
      <formula>NOT(ISERROR(SEARCH("NIE",C4)))</formula>
    </cfRule>
  </conditionalFormatting>
  <conditionalFormatting sqref="C13:C31 C33:C36 C38:C46">
    <cfRule type="containsText" dxfId="16" priority="1" operator="containsText" text="NIE">
      <formula>NOT(ISERROR(SEARCH("NIE",C13)))</formula>
    </cfRule>
    <cfRule type="containsText" dxfId="15" priority="2" operator="containsText" text="ANO">
      <formula>NOT(ISERROR(SEARCH("ANO",C13)))</formula>
    </cfRule>
  </conditionalFormatting>
  <dataValidations count="1">
    <dataValidation type="list" allowBlank="1" showErrorMessage="1" errorTitle="The value you entered is not valid." error="The value entered violates data validation rules set in cell" sqref="C38:C47 C33:C36 C13:C31" xr:uid="{973B40DA-2235-4631-B438-3536E76ED523}">
      <formula1>V$3:$V$4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57F0D-B43B-4FE1-A4D2-F462BD37BD2D}">
  <sheetPr>
    <tabColor rgb="FFFFFFFF"/>
  </sheetPr>
  <dimension ref="A1:BZT81"/>
  <sheetViews>
    <sheetView showGridLines="0" topLeftCell="A18" workbookViewId="0">
      <selection activeCell="C5" sqref="C5:G5"/>
    </sheetView>
  </sheetViews>
  <sheetFormatPr defaultColWidth="8.68359375" defaultRowHeight="15" customHeight="1" outlineLevelRow="1" x14ac:dyDescent="0.55000000000000004"/>
  <cols>
    <col min="1" max="1" width="8.68359375" style="4"/>
    <col min="2" max="2" width="71.578125" style="2" customWidth="1"/>
    <col min="3" max="3" width="40.41796875" style="3" customWidth="1"/>
    <col min="4" max="4" width="29.578125" style="2" customWidth="1"/>
    <col min="5" max="2048" width="8.68359375" style="2"/>
    <col min="2049" max="16384" width="8.68359375" style="1"/>
  </cols>
  <sheetData>
    <row r="1" spans="1:48" ht="14.7" thickBot="1" x14ac:dyDescent="0.6"/>
    <row r="2" spans="1:48" ht="81" customHeight="1" thickTop="1" thickBot="1" x14ac:dyDescent="0.6">
      <c r="A2" s="74"/>
      <c r="B2" s="597" t="s">
        <v>82</v>
      </c>
      <c r="C2" s="598"/>
      <c r="D2" s="598"/>
      <c r="E2" s="598"/>
      <c r="F2" s="598"/>
      <c r="G2" s="599"/>
      <c r="AU2" s="2" t="s">
        <v>81</v>
      </c>
      <c r="AV2" s="2" t="s">
        <v>80</v>
      </c>
    </row>
    <row r="3" spans="1:48" s="13" customFormat="1" ht="37" customHeight="1" thickTop="1" x14ac:dyDescent="0.4">
      <c r="A3" s="73"/>
      <c r="B3" s="72" t="s">
        <v>79</v>
      </c>
      <c r="C3" s="600"/>
      <c r="D3" s="601"/>
      <c r="E3" s="601"/>
      <c r="F3" s="601"/>
      <c r="G3" s="602"/>
      <c r="V3" s="13" t="s">
        <v>78</v>
      </c>
      <c r="AB3" s="60"/>
      <c r="AC3" s="60"/>
    </row>
    <row r="4" spans="1:48" s="13" customFormat="1" ht="18" customHeight="1" x14ac:dyDescent="0.4">
      <c r="A4" s="71"/>
      <c r="B4" s="70" t="s">
        <v>77</v>
      </c>
      <c r="C4" s="69">
        <v>6</v>
      </c>
      <c r="D4" s="68"/>
      <c r="E4" s="68"/>
      <c r="F4" s="68"/>
      <c r="G4" s="67"/>
      <c r="V4" s="13" t="s">
        <v>76</v>
      </c>
      <c r="AB4" s="60"/>
      <c r="AC4" s="60"/>
    </row>
    <row r="5" spans="1:48" s="13" customFormat="1" ht="38.25" customHeight="1" thickBot="1" x14ac:dyDescent="0.45">
      <c r="A5" s="66"/>
      <c r="B5" s="65" t="s">
        <v>75</v>
      </c>
      <c r="C5" s="603" t="s">
        <v>74</v>
      </c>
      <c r="D5" s="604"/>
      <c r="E5" s="604"/>
      <c r="F5" s="604"/>
      <c r="G5" s="605"/>
      <c r="AB5" s="60"/>
      <c r="AC5" s="60"/>
    </row>
    <row r="6" spans="1:48" s="13" customFormat="1" ht="18" customHeight="1" x14ac:dyDescent="0.4">
      <c r="A6" s="64"/>
      <c r="B6" s="63"/>
      <c r="C6" s="62"/>
      <c r="D6" s="62"/>
      <c r="E6" s="62"/>
      <c r="F6" s="62"/>
      <c r="G6" s="61"/>
      <c r="AB6" s="60"/>
      <c r="AC6" s="60"/>
    </row>
    <row r="7" spans="1:48" ht="20.25" customHeight="1" x14ac:dyDescent="0.55000000000000004">
      <c r="A7" s="59"/>
      <c r="B7" s="58" t="s">
        <v>73</v>
      </c>
      <c r="C7" s="57"/>
      <c r="D7" s="57"/>
      <c r="E7" s="57"/>
      <c r="F7" s="57"/>
      <c r="G7" s="56"/>
    </row>
    <row r="8" spans="1:48" ht="20.25" customHeight="1" x14ac:dyDescent="0.55000000000000004">
      <c r="A8" s="59"/>
      <c r="B8" s="58" t="s">
        <v>72</v>
      </c>
      <c r="C8" s="57"/>
      <c r="D8" s="57"/>
      <c r="E8" s="57"/>
      <c r="F8" s="57"/>
      <c r="G8" s="56"/>
    </row>
    <row r="9" spans="1:48" ht="20.25" customHeight="1" x14ac:dyDescent="0.55000000000000004">
      <c r="A9" s="59"/>
      <c r="B9" s="58" t="s">
        <v>71</v>
      </c>
      <c r="C9" s="57"/>
      <c r="D9" s="57"/>
      <c r="E9" s="57"/>
      <c r="F9" s="57"/>
      <c r="G9" s="56"/>
    </row>
    <row r="10" spans="1:48" ht="20.25" customHeight="1" thickBot="1" x14ac:dyDescent="0.6">
      <c r="A10" s="55"/>
      <c r="B10" s="54"/>
      <c r="C10" s="53"/>
      <c r="D10" s="53"/>
      <c r="E10" s="53"/>
      <c r="F10" s="53"/>
      <c r="G10" s="52"/>
    </row>
    <row r="11" spans="1:48" ht="37.5" thickTop="1" thickBot="1" x14ac:dyDescent="0.6">
      <c r="A11" s="51"/>
      <c r="B11" s="50"/>
      <c r="C11" s="49" t="s">
        <v>70</v>
      </c>
      <c r="D11" s="49" t="s">
        <v>83</v>
      </c>
      <c r="E11" s="606" t="s">
        <v>69</v>
      </c>
      <c r="F11" s="607"/>
      <c r="G11" s="608"/>
    </row>
    <row r="12" spans="1:48" ht="18.600000000000001" thickTop="1" x14ac:dyDescent="0.55000000000000004">
      <c r="A12" s="42"/>
      <c r="B12" s="48" t="s">
        <v>68</v>
      </c>
      <c r="C12" s="47"/>
      <c r="D12" s="47"/>
      <c r="E12" s="609"/>
      <c r="F12" s="610"/>
      <c r="G12" s="611"/>
    </row>
    <row r="13" spans="1:48" s="13" customFormat="1" ht="44.1" outlineLevel="1" x14ac:dyDescent="0.4">
      <c r="A13" s="38">
        <v>1</v>
      </c>
      <c r="B13" s="26" t="s">
        <v>67</v>
      </c>
      <c r="C13" s="46"/>
      <c r="D13" s="31"/>
      <c r="E13" s="45"/>
      <c r="F13" s="44"/>
      <c r="G13" s="43"/>
    </row>
    <row r="14" spans="1:48" s="13" customFormat="1" ht="14.7" outlineLevel="1" x14ac:dyDescent="0.4">
      <c r="A14" s="38">
        <v>2</v>
      </c>
      <c r="B14" s="26" t="s">
        <v>66</v>
      </c>
      <c r="C14" s="46"/>
      <c r="D14" s="31"/>
      <c r="E14" s="45"/>
      <c r="F14" s="44"/>
      <c r="G14" s="43"/>
    </row>
    <row r="15" spans="1:48" s="13" customFormat="1" ht="14.7" outlineLevel="1" x14ac:dyDescent="0.4">
      <c r="A15" s="38">
        <v>3</v>
      </c>
      <c r="B15" s="26" t="s">
        <v>65</v>
      </c>
      <c r="C15" s="46"/>
      <c r="D15" s="31"/>
      <c r="E15" s="45"/>
      <c r="F15" s="44"/>
      <c r="G15" s="43"/>
    </row>
    <row r="16" spans="1:48" s="13" customFormat="1" ht="14.7" outlineLevel="1" x14ac:dyDescent="0.4">
      <c r="A16" s="38">
        <v>4</v>
      </c>
      <c r="B16" s="26" t="s">
        <v>64</v>
      </c>
      <c r="C16" s="46"/>
      <c r="D16" s="31"/>
      <c r="E16" s="45"/>
      <c r="F16" s="44"/>
      <c r="G16" s="43"/>
    </row>
    <row r="17" spans="1:7" s="13" customFormat="1" ht="14.7" outlineLevel="1" x14ac:dyDescent="0.4">
      <c r="A17" s="38">
        <v>5</v>
      </c>
      <c r="B17" s="26" t="s">
        <v>63</v>
      </c>
      <c r="C17" s="46"/>
      <c r="D17" s="31"/>
      <c r="E17" s="45"/>
      <c r="F17" s="44"/>
      <c r="G17" s="43"/>
    </row>
    <row r="18" spans="1:7" s="13" customFormat="1" ht="14.7" outlineLevel="1" x14ac:dyDescent="0.4">
      <c r="A18" s="38">
        <v>6</v>
      </c>
      <c r="B18" s="26" t="s">
        <v>62</v>
      </c>
      <c r="C18" s="46"/>
      <c r="D18" s="31"/>
      <c r="E18" s="45"/>
      <c r="F18" s="44"/>
      <c r="G18" s="43"/>
    </row>
    <row r="19" spans="1:7" s="13" customFormat="1" ht="14.7" outlineLevel="1" x14ac:dyDescent="0.4">
      <c r="A19" s="38">
        <v>7</v>
      </c>
      <c r="B19" s="26" t="s">
        <v>61</v>
      </c>
      <c r="C19" s="46"/>
      <c r="D19" s="31"/>
      <c r="E19" s="45"/>
      <c r="F19" s="44"/>
      <c r="G19" s="43"/>
    </row>
    <row r="20" spans="1:7" s="13" customFormat="1" ht="14.7" outlineLevel="1" x14ac:dyDescent="0.4">
      <c r="A20" s="38">
        <v>8</v>
      </c>
      <c r="B20" s="26" t="s">
        <v>60</v>
      </c>
      <c r="C20" s="46"/>
      <c r="D20" s="31"/>
      <c r="E20" s="45"/>
      <c r="F20" s="44"/>
      <c r="G20" s="43"/>
    </row>
    <row r="21" spans="1:7" s="13" customFormat="1" ht="81" customHeight="1" outlineLevel="1" x14ac:dyDescent="0.4">
      <c r="A21" s="38">
        <v>9</v>
      </c>
      <c r="B21" s="26" t="s">
        <v>59</v>
      </c>
      <c r="C21" s="46"/>
      <c r="D21" s="31"/>
      <c r="E21" s="45"/>
      <c r="F21" s="44"/>
      <c r="G21" s="43"/>
    </row>
    <row r="22" spans="1:7" s="13" customFormat="1" ht="44.1" outlineLevel="1" x14ac:dyDescent="0.4">
      <c r="A22" s="38">
        <v>10</v>
      </c>
      <c r="B22" s="26" t="s">
        <v>58</v>
      </c>
      <c r="C22" s="46"/>
      <c r="D22" s="31"/>
      <c r="E22" s="45"/>
      <c r="F22" s="44"/>
      <c r="G22" s="43"/>
    </row>
    <row r="23" spans="1:7" s="13" customFormat="1" ht="14.7" outlineLevel="1" x14ac:dyDescent="0.4">
      <c r="A23" s="38">
        <v>11</v>
      </c>
      <c r="B23" s="26" t="s">
        <v>57</v>
      </c>
      <c r="C23" s="46"/>
      <c r="D23" s="31"/>
      <c r="E23" s="45"/>
      <c r="F23" s="44"/>
      <c r="G23" s="43"/>
    </row>
    <row r="24" spans="1:7" s="13" customFormat="1" ht="29.4" outlineLevel="1" x14ac:dyDescent="0.4">
      <c r="A24" s="38">
        <v>12</v>
      </c>
      <c r="B24" s="26" t="s">
        <v>56</v>
      </c>
      <c r="C24" s="46"/>
      <c r="D24" s="31"/>
      <c r="E24" s="45"/>
      <c r="F24" s="44"/>
      <c r="G24" s="43"/>
    </row>
    <row r="25" spans="1:7" s="13" customFormat="1" ht="29.4" outlineLevel="1" x14ac:dyDescent="0.4">
      <c r="A25" s="38">
        <v>13</v>
      </c>
      <c r="B25" s="26" t="s">
        <v>55</v>
      </c>
      <c r="C25" s="46"/>
      <c r="D25" s="31"/>
      <c r="E25" s="45"/>
      <c r="F25" s="44"/>
      <c r="G25" s="43"/>
    </row>
    <row r="26" spans="1:7" s="13" customFormat="1" ht="14.7" outlineLevel="1" x14ac:dyDescent="0.4">
      <c r="A26" s="38">
        <v>14</v>
      </c>
      <c r="B26" s="26" t="s">
        <v>54</v>
      </c>
      <c r="C26" s="46"/>
      <c r="D26" s="31"/>
      <c r="E26" s="45"/>
      <c r="F26" s="44"/>
      <c r="G26" s="43"/>
    </row>
    <row r="27" spans="1:7" s="13" customFormat="1" ht="29.4" outlineLevel="1" x14ac:dyDescent="0.4">
      <c r="A27" s="38">
        <v>15</v>
      </c>
      <c r="B27" s="26" t="s">
        <v>53</v>
      </c>
      <c r="C27" s="46"/>
      <c r="D27" s="31"/>
      <c r="E27" s="45"/>
      <c r="F27" s="44"/>
      <c r="G27" s="43"/>
    </row>
    <row r="28" spans="1:7" s="13" customFormat="1" ht="14.7" outlineLevel="1" x14ac:dyDescent="0.4">
      <c r="A28" s="38">
        <v>16</v>
      </c>
      <c r="B28" s="26" t="s">
        <v>52</v>
      </c>
      <c r="C28" s="46"/>
      <c r="D28" s="31"/>
      <c r="E28" s="45"/>
      <c r="F28" s="44"/>
      <c r="G28" s="43"/>
    </row>
    <row r="29" spans="1:7" s="13" customFormat="1" ht="14.7" outlineLevel="1" x14ac:dyDescent="0.4">
      <c r="A29" s="38">
        <v>17</v>
      </c>
      <c r="B29" s="26" t="s">
        <v>51</v>
      </c>
      <c r="C29" s="46"/>
      <c r="D29" s="31"/>
      <c r="E29" s="45"/>
      <c r="F29" s="44"/>
      <c r="G29" s="43"/>
    </row>
    <row r="30" spans="1:7" s="13" customFormat="1" ht="14.7" outlineLevel="1" x14ac:dyDescent="0.4">
      <c r="A30" s="38">
        <v>18</v>
      </c>
      <c r="B30" s="26" t="s">
        <v>50</v>
      </c>
      <c r="C30" s="46"/>
      <c r="D30" s="31"/>
      <c r="E30" s="45"/>
      <c r="F30" s="44"/>
      <c r="G30" s="43"/>
    </row>
    <row r="31" spans="1:7" s="13" customFormat="1" ht="12.75" customHeight="1" outlineLevel="1" x14ac:dyDescent="0.4">
      <c r="A31" s="38">
        <v>19</v>
      </c>
      <c r="B31" s="26" t="s">
        <v>49</v>
      </c>
      <c r="C31" s="46"/>
      <c r="D31" s="31"/>
      <c r="E31" s="45"/>
      <c r="F31" s="44"/>
      <c r="G31" s="43"/>
    </row>
    <row r="32" spans="1:7" s="13" customFormat="1" ht="14.7" outlineLevel="1" x14ac:dyDescent="0.4">
      <c r="A32" s="38">
        <v>20</v>
      </c>
      <c r="B32" s="26" t="s">
        <v>48</v>
      </c>
      <c r="C32" s="46"/>
      <c r="D32" s="31"/>
      <c r="E32" s="45"/>
      <c r="F32" s="44"/>
      <c r="G32" s="43"/>
    </row>
    <row r="33" spans="1:7" s="13" customFormat="1" ht="14.7" outlineLevel="1" x14ac:dyDescent="0.4">
      <c r="A33" s="38">
        <v>21</v>
      </c>
      <c r="B33" s="26" t="s">
        <v>47</v>
      </c>
      <c r="C33" s="46"/>
      <c r="D33" s="31"/>
      <c r="E33" s="45"/>
      <c r="F33" s="44"/>
      <c r="G33" s="43"/>
    </row>
    <row r="34" spans="1:7" s="13" customFormat="1" ht="14.7" outlineLevel="1" x14ac:dyDescent="0.4">
      <c r="A34" s="38">
        <v>22</v>
      </c>
      <c r="B34" s="26" t="s">
        <v>43</v>
      </c>
      <c r="C34" s="46"/>
      <c r="D34" s="31"/>
      <c r="E34" s="45"/>
      <c r="F34" s="44"/>
      <c r="G34" s="43"/>
    </row>
    <row r="35" spans="1:7" s="13" customFormat="1" ht="29.4" outlineLevel="1" x14ac:dyDescent="0.4">
      <c r="A35" s="38">
        <v>23</v>
      </c>
      <c r="B35" s="26" t="s">
        <v>42</v>
      </c>
      <c r="C35" s="46"/>
      <c r="D35" s="31"/>
      <c r="E35" s="45"/>
      <c r="F35" s="44"/>
      <c r="G35" s="43"/>
    </row>
    <row r="36" spans="1:7" s="13" customFormat="1" ht="14.7" outlineLevel="1" x14ac:dyDescent="0.4">
      <c r="A36" s="38">
        <v>24</v>
      </c>
      <c r="B36" s="26" t="s">
        <v>41</v>
      </c>
      <c r="C36" s="46"/>
      <c r="D36" s="31"/>
      <c r="E36" s="45"/>
      <c r="F36" s="44"/>
      <c r="G36" s="43"/>
    </row>
    <row r="37" spans="1:7" s="13" customFormat="1" ht="17.25" customHeight="1" outlineLevel="1" x14ac:dyDescent="0.4">
      <c r="A37" s="38">
        <v>25</v>
      </c>
      <c r="B37" s="26" t="s">
        <v>40</v>
      </c>
      <c r="C37" s="46"/>
      <c r="D37" s="31"/>
      <c r="E37" s="45"/>
      <c r="F37" s="44"/>
      <c r="G37" s="43"/>
    </row>
    <row r="38" spans="1:7" s="13" customFormat="1" ht="20.25" customHeight="1" outlineLevel="1" x14ac:dyDescent="0.4">
      <c r="A38" s="38">
        <v>26</v>
      </c>
      <c r="B38" s="26" t="s">
        <v>39</v>
      </c>
      <c r="C38" s="46"/>
      <c r="D38" s="31"/>
      <c r="E38" s="45"/>
      <c r="F38" s="44"/>
      <c r="G38" s="43"/>
    </row>
    <row r="39" spans="1:7" s="13" customFormat="1" ht="29.4" outlineLevel="1" x14ac:dyDescent="0.4">
      <c r="A39" s="38">
        <v>27</v>
      </c>
      <c r="B39" s="26" t="s">
        <v>38</v>
      </c>
      <c r="C39" s="46"/>
      <c r="D39" s="31"/>
      <c r="E39" s="45"/>
      <c r="F39" s="44"/>
      <c r="G39" s="43"/>
    </row>
    <row r="40" spans="1:7" s="13" customFormat="1" ht="29.4" outlineLevel="1" x14ac:dyDescent="0.4">
      <c r="A40" s="38">
        <v>28</v>
      </c>
      <c r="B40" s="26" t="s">
        <v>37</v>
      </c>
      <c r="C40" s="46"/>
      <c r="D40" s="31"/>
      <c r="E40" s="45"/>
      <c r="F40" s="44"/>
      <c r="G40" s="43"/>
    </row>
    <row r="41" spans="1:7" s="13" customFormat="1" ht="14.7" outlineLevel="1" x14ac:dyDescent="0.4">
      <c r="A41" s="38">
        <v>29</v>
      </c>
      <c r="B41" s="26" t="s">
        <v>36</v>
      </c>
      <c r="C41" s="46"/>
      <c r="D41" s="31"/>
      <c r="E41" s="45"/>
      <c r="F41" s="44"/>
      <c r="G41" s="43"/>
    </row>
    <row r="42" spans="1:7" s="13" customFormat="1" ht="29.4" outlineLevel="1" x14ac:dyDescent="0.4">
      <c r="A42" s="38">
        <v>30</v>
      </c>
      <c r="B42" s="26" t="s">
        <v>35</v>
      </c>
      <c r="C42" s="46"/>
      <c r="D42" s="31"/>
      <c r="E42" s="45"/>
      <c r="F42" s="44"/>
      <c r="G42" s="43"/>
    </row>
    <row r="43" spans="1:7" s="13" customFormat="1" ht="14.7" outlineLevel="1" x14ac:dyDescent="0.4">
      <c r="A43" s="38">
        <v>31</v>
      </c>
      <c r="B43" s="26" t="s">
        <v>34</v>
      </c>
      <c r="C43" s="46"/>
      <c r="D43" s="31"/>
      <c r="E43" s="45"/>
      <c r="F43" s="44"/>
      <c r="G43" s="43"/>
    </row>
    <row r="44" spans="1:7" s="13" customFormat="1" ht="14.7" outlineLevel="1" x14ac:dyDescent="0.4">
      <c r="A44" s="38">
        <v>32</v>
      </c>
      <c r="B44" s="26" t="s">
        <v>33</v>
      </c>
      <c r="C44" s="46"/>
      <c r="D44" s="31"/>
      <c r="E44" s="45"/>
      <c r="F44" s="44"/>
      <c r="G44" s="43"/>
    </row>
    <row r="45" spans="1:7" s="13" customFormat="1" ht="14.7" outlineLevel="1" x14ac:dyDescent="0.4">
      <c r="A45" s="38">
        <v>33</v>
      </c>
      <c r="B45" s="26" t="s">
        <v>30</v>
      </c>
      <c r="C45" s="46"/>
      <c r="D45" s="31"/>
      <c r="E45" s="45"/>
      <c r="F45" s="44"/>
      <c r="G45" s="43"/>
    </row>
    <row r="46" spans="1:7" s="13" customFormat="1" ht="29.4" outlineLevel="1" x14ac:dyDescent="0.4">
      <c r="A46" s="38">
        <v>34</v>
      </c>
      <c r="B46" s="26" t="s">
        <v>29</v>
      </c>
      <c r="C46" s="46"/>
      <c r="D46" s="31"/>
      <c r="E46" s="45"/>
      <c r="F46" s="44"/>
      <c r="G46" s="43"/>
    </row>
    <row r="47" spans="1:7" s="13" customFormat="1" ht="14.7" outlineLevel="1" x14ac:dyDescent="0.4">
      <c r="A47" s="38">
        <v>35</v>
      </c>
      <c r="B47" s="26" t="s">
        <v>28</v>
      </c>
      <c r="C47" s="46"/>
      <c r="D47" s="31"/>
      <c r="E47" s="45"/>
      <c r="F47" s="44"/>
      <c r="G47" s="43"/>
    </row>
    <row r="48" spans="1:7" s="13" customFormat="1" ht="29.4" outlineLevel="1" x14ac:dyDescent="0.4">
      <c r="A48" s="38">
        <v>36</v>
      </c>
      <c r="B48" s="26" t="s">
        <v>27</v>
      </c>
      <c r="C48" s="46"/>
      <c r="D48" s="31"/>
      <c r="E48" s="45"/>
      <c r="F48" s="44"/>
      <c r="G48" s="43"/>
    </row>
    <row r="49" spans="1:7" s="13" customFormat="1" ht="29.4" outlineLevel="1" x14ac:dyDescent="0.4">
      <c r="A49" s="38">
        <v>37</v>
      </c>
      <c r="B49" s="26" t="s">
        <v>26</v>
      </c>
      <c r="C49" s="46"/>
      <c r="D49" s="31"/>
      <c r="E49" s="45"/>
      <c r="F49" s="44"/>
      <c r="G49" s="43"/>
    </row>
    <row r="50" spans="1:7" s="13" customFormat="1" ht="44.1" outlineLevel="1" x14ac:dyDescent="0.4">
      <c r="A50" s="38">
        <v>38</v>
      </c>
      <c r="B50" s="26" t="s">
        <v>25</v>
      </c>
      <c r="C50" s="46"/>
      <c r="D50" s="31"/>
      <c r="E50" s="45"/>
      <c r="F50" s="44"/>
      <c r="G50" s="43"/>
    </row>
    <row r="51" spans="1:7" s="13" customFormat="1" ht="29.4" outlineLevel="1" x14ac:dyDescent="0.4">
      <c r="A51" s="38">
        <v>39</v>
      </c>
      <c r="B51" s="26" t="s">
        <v>24</v>
      </c>
      <c r="C51" s="46"/>
      <c r="D51" s="31"/>
      <c r="E51" s="45"/>
      <c r="F51" s="44"/>
      <c r="G51" s="43"/>
    </row>
    <row r="52" spans="1:7" s="13" customFormat="1" ht="29.4" outlineLevel="1" x14ac:dyDescent="0.4">
      <c r="A52" s="38">
        <v>40</v>
      </c>
      <c r="B52" s="26" t="s">
        <v>23</v>
      </c>
      <c r="C52" s="46"/>
      <c r="D52" s="31"/>
      <c r="E52" s="45"/>
      <c r="F52" s="44"/>
      <c r="G52" s="43"/>
    </row>
    <row r="53" spans="1:7" s="13" customFormat="1" ht="29.4" outlineLevel="1" x14ac:dyDescent="0.4">
      <c r="A53" s="38">
        <v>41</v>
      </c>
      <c r="B53" s="26" t="s">
        <v>22</v>
      </c>
      <c r="C53" s="46"/>
      <c r="D53" s="31"/>
      <c r="E53" s="45"/>
      <c r="F53" s="44"/>
      <c r="G53" s="43"/>
    </row>
    <row r="54" spans="1:7" s="13" customFormat="1" ht="29.4" outlineLevel="1" x14ac:dyDescent="0.4">
      <c r="A54" s="38">
        <v>42</v>
      </c>
      <c r="B54" s="26" t="s">
        <v>21</v>
      </c>
      <c r="C54" s="46"/>
      <c r="D54" s="31"/>
      <c r="E54" s="45"/>
      <c r="F54" s="44"/>
      <c r="G54" s="43"/>
    </row>
    <row r="55" spans="1:7" s="13" customFormat="1" ht="44.1" outlineLevel="1" x14ac:dyDescent="0.4">
      <c r="A55" s="38">
        <v>43</v>
      </c>
      <c r="B55" s="26" t="s">
        <v>20</v>
      </c>
      <c r="C55" s="46"/>
      <c r="D55" s="31"/>
      <c r="E55" s="45"/>
      <c r="F55" s="44"/>
      <c r="G55" s="43"/>
    </row>
    <row r="56" spans="1:7" s="13" customFormat="1" ht="29.4" outlineLevel="1" x14ac:dyDescent="0.4">
      <c r="A56" s="38">
        <v>44</v>
      </c>
      <c r="B56" s="26" t="s">
        <v>19</v>
      </c>
      <c r="C56" s="46"/>
      <c r="D56" s="31"/>
      <c r="E56" s="45"/>
      <c r="F56" s="44"/>
      <c r="G56" s="43"/>
    </row>
    <row r="57" spans="1:7" s="13" customFormat="1" ht="14.7" outlineLevel="1" x14ac:dyDescent="0.4">
      <c r="A57" s="38">
        <v>45</v>
      </c>
      <c r="B57" s="26" t="s">
        <v>18</v>
      </c>
      <c r="C57" s="46"/>
      <c r="D57" s="31"/>
      <c r="E57" s="45"/>
      <c r="F57" s="44"/>
      <c r="G57" s="43"/>
    </row>
    <row r="58" spans="1:7" s="13" customFormat="1" ht="14.7" outlineLevel="1" x14ac:dyDescent="0.4">
      <c r="A58" s="38">
        <v>46</v>
      </c>
      <c r="B58" s="26" t="s">
        <v>17</v>
      </c>
      <c r="C58" s="46"/>
      <c r="D58" s="31"/>
      <c r="E58" s="45"/>
      <c r="F58" s="44"/>
      <c r="G58" s="43"/>
    </row>
    <row r="59" spans="1:7" s="13" customFormat="1" ht="29.4" outlineLevel="1" x14ac:dyDescent="0.4">
      <c r="A59" s="38">
        <v>47</v>
      </c>
      <c r="B59" s="26" t="s">
        <v>15</v>
      </c>
      <c r="C59" s="46"/>
      <c r="D59" s="31"/>
      <c r="E59" s="45"/>
      <c r="F59" s="44"/>
      <c r="G59" s="43"/>
    </row>
    <row r="60" spans="1:7" s="13" customFormat="1" ht="14.7" outlineLevel="1" x14ac:dyDescent="0.4">
      <c r="A60" s="38">
        <v>48</v>
      </c>
      <c r="B60" s="26" t="s">
        <v>14</v>
      </c>
      <c r="C60" s="46"/>
      <c r="D60" s="31"/>
      <c r="E60" s="45"/>
      <c r="F60" s="44"/>
      <c r="G60" s="43"/>
    </row>
    <row r="61" spans="1:7" s="13" customFormat="1" ht="14.7" outlineLevel="1" x14ac:dyDescent="0.4">
      <c r="A61" s="38">
        <v>49</v>
      </c>
      <c r="B61" s="26" t="s">
        <v>13</v>
      </c>
      <c r="C61" s="46"/>
      <c r="D61" s="31"/>
      <c r="E61" s="45"/>
      <c r="F61" s="44"/>
      <c r="G61" s="43"/>
    </row>
    <row r="62" spans="1:7" s="13" customFormat="1" outlineLevel="1" thickBot="1" x14ac:dyDescent="0.45">
      <c r="A62" s="38">
        <v>50</v>
      </c>
      <c r="B62" s="26" t="s">
        <v>12</v>
      </c>
      <c r="C62" s="46"/>
      <c r="D62" s="31"/>
      <c r="E62" s="45"/>
      <c r="F62" s="44"/>
      <c r="G62" s="43"/>
    </row>
    <row r="63" spans="1:7" s="13" customFormat="1" ht="60" customHeight="1" outlineLevel="1" thickTop="1" x14ac:dyDescent="0.4">
      <c r="A63" s="42"/>
      <c r="B63" s="75" t="s">
        <v>84</v>
      </c>
      <c r="C63" s="41"/>
      <c r="D63" s="41"/>
      <c r="E63" s="40"/>
      <c r="F63" s="40"/>
      <c r="G63" s="39"/>
    </row>
    <row r="64" spans="1:7" s="13" customFormat="1" ht="14.7" outlineLevel="1" x14ac:dyDescent="0.4">
      <c r="A64" s="38">
        <v>1</v>
      </c>
      <c r="B64" s="26" t="s">
        <v>32</v>
      </c>
      <c r="C64" s="32"/>
      <c r="D64" s="31"/>
      <c r="E64" s="30"/>
      <c r="F64" s="29"/>
      <c r="G64" s="28"/>
    </row>
    <row r="65" spans="1:48" s="13" customFormat="1" ht="14.7" outlineLevel="1" x14ac:dyDescent="0.4">
      <c r="A65" s="38">
        <v>2</v>
      </c>
      <c r="B65" s="26" t="s">
        <v>31</v>
      </c>
      <c r="C65" s="32"/>
      <c r="D65" s="31"/>
      <c r="E65" s="30"/>
      <c r="F65" s="29"/>
      <c r="G65" s="28"/>
    </row>
    <row r="66" spans="1:48" s="13" customFormat="1" ht="29.4" outlineLevel="1" x14ac:dyDescent="0.4">
      <c r="A66" s="38">
        <v>3</v>
      </c>
      <c r="B66" s="26" t="s">
        <v>16</v>
      </c>
      <c r="C66" s="32"/>
      <c r="D66" s="31"/>
      <c r="E66" s="30"/>
      <c r="F66" s="29"/>
      <c r="G66" s="28"/>
    </row>
    <row r="67" spans="1:48" s="13" customFormat="1" ht="14.7" outlineLevel="1" x14ac:dyDescent="0.4">
      <c r="A67" s="38">
        <v>4</v>
      </c>
      <c r="B67" s="26" t="s">
        <v>46</v>
      </c>
      <c r="C67" s="492"/>
      <c r="D67" s="493"/>
      <c r="E67" s="494"/>
      <c r="F67" s="494"/>
      <c r="G67" s="495"/>
    </row>
    <row r="68" spans="1:48" s="13" customFormat="1" ht="14.7" outlineLevel="1" x14ac:dyDescent="0.4">
      <c r="A68" s="38">
        <v>5</v>
      </c>
      <c r="B68" s="26" t="s">
        <v>45</v>
      </c>
      <c r="C68" s="492"/>
      <c r="D68" s="493"/>
      <c r="E68" s="494"/>
      <c r="F68" s="494"/>
      <c r="G68" s="495"/>
    </row>
    <row r="69" spans="1:48" s="13" customFormat="1" outlineLevel="1" thickBot="1" x14ac:dyDescent="0.45">
      <c r="A69" s="38">
        <v>6</v>
      </c>
      <c r="B69" s="26" t="s">
        <v>44</v>
      </c>
      <c r="C69" s="492"/>
      <c r="D69" s="493"/>
      <c r="E69" s="494"/>
      <c r="F69" s="494"/>
      <c r="G69" s="495"/>
    </row>
    <row r="70" spans="1:48" s="13" customFormat="1" ht="27" customHeight="1" outlineLevel="1" thickBot="1" x14ac:dyDescent="0.45">
      <c r="A70" s="37"/>
      <c r="B70" s="36" t="s">
        <v>10</v>
      </c>
      <c r="C70" s="35"/>
      <c r="D70" s="35"/>
      <c r="E70" s="34"/>
      <c r="F70" s="34"/>
      <c r="G70" s="33"/>
    </row>
    <row r="71" spans="1:48" s="13" customFormat="1" ht="58.8" outlineLevel="1" x14ac:dyDescent="0.4">
      <c r="A71" s="20">
        <v>1</v>
      </c>
      <c r="B71" s="26" t="s">
        <v>9</v>
      </c>
      <c r="C71" s="32"/>
      <c r="D71" s="31"/>
      <c r="E71" s="30"/>
      <c r="F71" s="29"/>
      <c r="G71" s="28"/>
    </row>
    <row r="72" spans="1:48" s="13" customFormat="1" ht="29.4" outlineLevel="1" x14ac:dyDescent="0.4">
      <c r="A72" s="27">
        <v>2</v>
      </c>
      <c r="B72" s="26" t="s">
        <v>8</v>
      </c>
      <c r="C72" s="25"/>
      <c r="D72" s="24"/>
      <c r="E72" s="23"/>
      <c r="F72" s="22"/>
      <c r="G72" s="21"/>
    </row>
    <row r="73" spans="1:48" s="13" customFormat="1" ht="14.7" outlineLevel="1" x14ac:dyDescent="0.4">
      <c r="A73" s="27">
        <v>3</v>
      </c>
      <c r="B73" s="26" t="s">
        <v>7</v>
      </c>
      <c r="C73" s="25"/>
      <c r="D73" s="24"/>
      <c r="E73" s="23"/>
      <c r="F73" s="22"/>
      <c r="G73" s="21"/>
    </row>
    <row r="74" spans="1:48" s="13" customFormat="1" ht="14.7" outlineLevel="1" x14ac:dyDescent="0.4">
      <c r="A74" s="20">
        <v>4</v>
      </c>
      <c r="B74" s="26" t="s">
        <v>6</v>
      </c>
      <c r="C74" s="25"/>
      <c r="D74" s="24"/>
      <c r="E74" s="23"/>
      <c r="F74" s="22"/>
      <c r="G74" s="21"/>
    </row>
    <row r="75" spans="1:48" s="13" customFormat="1" ht="44.1" outlineLevel="1" x14ac:dyDescent="0.4">
      <c r="A75" s="20">
        <v>5</v>
      </c>
      <c r="B75" s="26" t="s">
        <v>5</v>
      </c>
      <c r="C75" s="25"/>
      <c r="D75" s="24"/>
      <c r="E75" s="23"/>
      <c r="F75" s="22"/>
      <c r="G75" s="21"/>
    </row>
    <row r="76" spans="1:48" s="13" customFormat="1" ht="14.7" outlineLevel="1" x14ac:dyDescent="0.4">
      <c r="A76" s="27">
        <v>6</v>
      </c>
      <c r="B76" s="26" t="s">
        <v>4</v>
      </c>
      <c r="C76" s="25"/>
      <c r="D76" s="24"/>
      <c r="E76" s="23"/>
      <c r="F76" s="22"/>
      <c r="G76" s="21"/>
    </row>
    <row r="77" spans="1:48" s="13" customFormat="1" ht="29.4" outlineLevel="1" x14ac:dyDescent="0.4">
      <c r="A77" s="27">
        <v>7</v>
      </c>
      <c r="B77" s="26" t="s">
        <v>3</v>
      </c>
      <c r="C77" s="25"/>
      <c r="D77" s="24"/>
      <c r="E77" s="23"/>
      <c r="F77" s="22"/>
      <c r="G77" s="21"/>
    </row>
    <row r="78" spans="1:48" s="13" customFormat="1" ht="29.4" outlineLevel="1" x14ac:dyDescent="0.4">
      <c r="A78" s="20">
        <v>8</v>
      </c>
      <c r="B78" s="19" t="s">
        <v>2</v>
      </c>
      <c r="C78" s="18"/>
      <c r="D78" s="17"/>
      <c r="E78" s="16"/>
      <c r="F78" s="15"/>
      <c r="G78" s="14"/>
    </row>
    <row r="79" spans="1:48" s="13" customFormat="1" ht="29.7" outlineLevel="1" thickBot="1" x14ac:dyDescent="0.45">
      <c r="A79" s="20">
        <v>9</v>
      </c>
      <c r="B79" s="19" t="s">
        <v>1</v>
      </c>
      <c r="C79" s="18"/>
      <c r="D79" s="17"/>
      <c r="E79" s="16"/>
      <c r="F79" s="15"/>
      <c r="G79" s="14"/>
    </row>
    <row r="80" spans="1:48" s="2" customFormat="1" ht="78" customHeight="1" thickBot="1" x14ac:dyDescent="0.6">
      <c r="A80" s="12"/>
      <c r="B80" s="11" t="s">
        <v>0</v>
      </c>
      <c r="C80" s="10"/>
      <c r="D80" s="595" t="s">
        <v>85</v>
      </c>
      <c r="E80" s="596"/>
      <c r="F80" s="9">
        <v>0</v>
      </c>
      <c r="G80" s="8"/>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row>
    <row r="81" spans="1:7" s="2" customFormat="1" ht="25" customHeight="1" thickTop="1" x14ac:dyDescent="0.55000000000000004">
      <c r="A81" s="6"/>
      <c r="B81" s="5"/>
      <c r="C81" s="5"/>
      <c r="D81" s="5"/>
      <c r="E81" s="5"/>
      <c r="F81" s="5"/>
      <c r="G81" s="5"/>
    </row>
  </sheetData>
  <mergeCells count="6">
    <mergeCell ref="D80:E80"/>
    <mergeCell ref="B2:G2"/>
    <mergeCell ref="C3:G3"/>
    <mergeCell ref="C5:G5"/>
    <mergeCell ref="E11:G11"/>
    <mergeCell ref="E12:G12"/>
  </mergeCells>
  <conditionalFormatting sqref="C4:C10">
    <cfRule type="containsText" dxfId="14" priority="3" operator="containsText" text="NIE">
      <formula>NOT(ISERROR(SEARCH("NIE",C4)))</formula>
    </cfRule>
  </conditionalFormatting>
  <conditionalFormatting sqref="C13:C62 C64:C69 C71:C79">
    <cfRule type="containsText" dxfId="13" priority="1" operator="containsText" text="NIE">
      <formula>NOT(ISERROR(SEARCH("NIE",C13)))</formula>
    </cfRule>
    <cfRule type="containsText" dxfId="12" priority="2" operator="containsText" text="ANO">
      <formula>NOT(ISERROR(SEARCH("ANO",C13)))</formula>
    </cfRule>
  </conditionalFormatting>
  <dataValidations count="1">
    <dataValidation type="list" allowBlank="1" showErrorMessage="1" errorTitle="The value you entered is not valid." error="The value entered violates data validation rules set in cell" sqref="C71:C80 C64:C69 C13:C62" xr:uid="{E73AF7A9-82CC-4A65-8A63-D53FE1CD22DC}">
      <formula1>V$3:$V$4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55D23-7477-4B7E-809F-F0E78FCA86FD}">
  <sheetPr>
    <tabColor theme="0"/>
  </sheetPr>
  <dimension ref="A1:AV33"/>
  <sheetViews>
    <sheetView showGridLines="0" zoomScale="80" zoomScaleNormal="80" workbookViewId="0">
      <selection activeCell="D33" sqref="D33"/>
    </sheetView>
  </sheetViews>
  <sheetFormatPr defaultColWidth="11.578125" defaultRowHeight="12.3" outlineLevelRow="1" x14ac:dyDescent="0.55000000000000004"/>
  <cols>
    <col min="1" max="1" width="6.15625" style="78" customWidth="1"/>
    <col min="2" max="2" width="98.26171875" style="76" customWidth="1"/>
    <col min="3" max="3" width="35.83984375" style="77" customWidth="1"/>
    <col min="4" max="4" width="43" style="76" customWidth="1"/>
    <col min="5" max="5" width="18" style="76" customWidth="1"/>
    <col min="6" max="7" width="15.578125" style="76" customWidth="1"/>
    <col min="8" max="16384" width="11.578125" style="76"/>
  </cols>
  <sheetData>
    <row r="1" spans="1:48" ht="12.6" thickBot="1" x14ac:dyDescent="0.6"/>
    <row r="2" spans="1:48" ht="81" customHeight="1" thickTop="1" thickBot="1" x14ac:dyDescent="0.6">
      <c r="A2" s="155"/>
      <c r="B2" s="518" t="s">
        <v>112</v>
      </c>
      <c r="C2" s="519"/>
      <c r="D2" s="519"/>
      <c r="E2" s="519"/>
      <c r="F2" s="519"/>
      <c r="G2" s="520"/>
      <c r="AU2" s="76" t="s">
        <v>81</v>
      </c>
      <c r="AV2" s="76" t="s">
        <v>80</v>
      </c>
    </row>
    <row r="3" spans="1:48" s="88" customFormat="1" ht="36.75" customHeight="1" thickTop="1" x14ac:dyDescent="0.4">
      <c r="A3" s="154"/>
      <c r="B3" s="153" t="s">
        <v>79</v>
      </c>
      <c r="C3" s="521"/>
      <c r="D3" s="522"/>
      <c r="E3" s="522"/>
      <c r="F3" s="522"/>
      <c r="G3" s="523"/>
      <c r="V3" s="88" t="s">
        <v>78</v>
      </c>
      <c r="AB3" s="141"/>
      <c r="AC3" s="141"/>
    </row>
    <row r="4" spans="1:48" s="88" customFormat="1" ht="18" customHeight="1" x14ac:dyDescent="0.4">
      <c r="A4" s="152"/>
      <c r="B4" s="151" t="s">
        <v>77</v>
      </c>
      <c r="C4" s="150">
        <v>3</v>
      </c>
      <c r="D4" s="149"/>
      <c r="E4" s="149"/>
      <c r="F4" s="149"/>
      <c r="G4" s="148"/>
      <c r="V4" s="88" t="s">
        <v>76</v>
      </c>
      <c r="AB4" s="141"/>
      <c r="AC4" s="141"/>
    </row>
    <row r="5" spans="1:48" s="88" customFormat="1" ht="38.25" customHeight="1" thickBot="1" x14ac:dyDescent="0.45">
      <c r="A5" s="147"/>
      <c r="B5" s="146" t="s">
        <v>75</v>
      </c>
      <c r="C5" s="524" t="s">
        <v>309</v>
      </c>
      <c r="D5" s="525"/>
      <c r="E5" s="525"/>
      <c r="F5" s="525"/>
      <c r="G5" s="526"/>
      <c r="AB5" s="141"/>
      <c r="AC5" s="141"/>
    </row>
    <row r="6" spans="1:48" s="88" customFormat="1" ht="18" customHeight="1" x14ac:dyDescent="0.4">
      <c r="A6" s="145"/>
      <c r="B6" s="144"/>
      <c r="C6" s="143"/>
      <c r="D6" s="143"/>
      <c r="E6" s="143"/>
      <c r="F6" s="143"/>
      <c r="G6" s="142"/>
      <c r="AB6" s="141"/>
      <c r="AC6" s="141"/>
    </row>
    <row r="7" spans="1:48" ht="20.25" customHeight="1" x14ac:dyDescent="0.55000000000000004">
      <c r="A7" s="140"/>
      <c r="B7" s="139" t="s">
        <v>73</v>
      </c>
      <c r="C7" s="138"/>
      <c r="D7" s="138"/>
      <c r="E7" s="138"/>
      <c r="F7" s="138"/>
      <c r="G7" s="137"/>
    </row>
    <row r="8" spans="1:48" ht="20.25" customHeight="1" x14ac:dyDescent="0.55000000000000004">
      <c r="A8" s="140"/>
      <c r="B8" s="139" t="s">
        <v>72</v>
      </c>
      <c r="C8" s="138"/>
      <c r="D8" s="138"/>
      <c r="E8" s="138"/>
      <c r="F8" s="138"/>
      <c r="G8" s="137"/>
    </row>
    <row r="9" spans="1:48" ht="20.25" customHeight="1" x14ac:dyDescent="0.55000000000000004">
      <c r="A9" s="140"/>
      <c r="B9" s="139" t="s">
        <v>71</v>
      </c>
      <c r="C9" s="138"/>
      <c r="D9" s="138"/>
      <c r="E9" s="138"/>
      <c r="F9" s="138"/>
      <c r="G9" s="137"/>
    </row>
    <row r="10" spans="1:48" ht="20.25" customHeight="1" thickBot="1" x14ac:dyDescent="0.6">
      <c r="A10" s="136"/>
      <c r="B10" s="135"/>
      <c r="C10" s="134"/>
      <c r="D10" s="134"/>
      <c r="E10" s="134"/>
      <c r="F10" s="134"/>
      <c r="G10" s="133"/>
    </row>
    <row r="11" spans="1:48" ht="37.5" thickTop="1" thickBot="1" x14ac:dyDescent="0.6">
      <c r="A11" s="132"/>
      <c r="B11" s="131"/>
      <c r="C11" s="130" t="s">
        <v>70</v>
      </c>
      <c r="D11" s="130" t="s">
        <v>83</v>
      </c>
      <c r="E11" s="527" t="s">
        <v>69</v>
      </c>
      <c r="F11" s="528"/>
      <c r="G11" s="529"/>
    </row>
    <row r="12" spans="1:48" ht="18.600000000000001" thickTop="1" x14ac:dyDescent="0.55000000000000004">
      <c r="A12" s="117"/>
      <c r="B12" s="129" t="s">
        <v>145</v>
      </c>
      <c r="C12" s="128"/>
      <c r="D12" s="128"/>
      <c r="E12" s="530"/>
      <c r="F12" s="531"/>
      <c r="G12" s="532"/>
    </row>
    <row r="13" spans="1:48" s="88" customFormat="1" ht="44.1" outlineLevel="1" x14ac:dyDescent="0.4">
      <c r="A13" s="112">
        <v>1</v>
      </c>
      <c r="B13" s="101" t="s">
        <v>308</v>
      </c>
      <c r="C13" s="122"/>
      <c r="D13" s="121"/>
      <c r="E13" s="120"/>
      <c r="F13" s="119"/>
      <c r="G13" s="118"/>
    </row>
    <row r="14" spans="1:48" s="88" customFormat="1" ht="14.7" outlineLevel="1" x14ac:dyDescent="0.4">
      <c r="A14" s="112">
        <v>2</v>
      </c>
      <c r="B14" s="101" t="s">
        <v>307</v>
      </c>
      <c r="C14" s="122"/>
      <c r="D14" s="121"/>
      <c r="E14" s="120"/>
      <c r="F14" s="119"/>
      <c r="G14" s="118"/>
    </row>
    <row r="15" spans="1:48" s="88" customFormat="1" ht="14.7" outlineLevel="1" x14ac:dyDescent="0.4">
      <c r="A15" s="112">
        <v>3</v>
      </c>
      <c r="B15" s="101" t="s">
        <v>306</v>
      </c>
      <c r="C15" s="122"/>
      <c r="D15" s="121"/>
      <c r="E15" s="120"/>
      <c r="F15" s="119"/>
      <c r="G15" s="118"/>
    </row>
    <row r="16" spans="1:48" s="88" customFormat="1" ht="14.7" outlineLevel="1" x14ac:dyDescent="0.4">
      <c r="A16" s="112">
        <v>4</v>
      </c>
      <c r="B16" s="101" t="s">
        <v>305</v>
      </c>
      <c r="C16" s="122"/>
      <c r="D16" s="121"/>
      <c r="E16" s="120"/>
      <c r="F16" s="119"/>
      <c r="G16" s="118"/>
    </row>
    <row r="17" spans="1:48" s="88" customFormat="1" ht="88.2" outlineLevel="1" x14ac:dyDescent="0.4">
      <c r="A17" s="112">
        <v>5</v>
      </c>
      <c r="B17" s="101" t="s">
        <v>304</v>
      </c>
      <c r="C17" s="122"/>
      <c r="D17" s="121"/>
      <c r="E17" s="120"/>
      <c r="F17" s="119"/>
      <c r="G17" s="118"/>
    </row>
    <row r="18" spans="1:48" s="88" customFormat="1" ht="15" outlineLevel="1" thickBot="1" x14ac:dyDescent="0.45">
      <c r="A18" s="112">
        <v>6</v>
      </c>
      <c r="B18" s="101" t="s">
        <v>303</v>
      </c>
      <c r="C18" s="122"/>
      <c r="D18" s="121"/>
      <c r="E18" s="120"/>
      <c r="F18" s="119"/>
      <c r="G18" s="118"/>
    </row>
    <row r="19" spans="1:48" s="88" customFormat="1" ht="55.5" outlineLevel="1" thickTop="1" thickBot="1" x14ac:dyDescent="0.45">
      <c r="A19" s="117"/>
      <c r="B19" s="159" t="str">
        <f>'7.Aparat EKG z wózkiem'!B63</f>
        <v>IParametry techniczne i funkcjonalne wykraczające ponad wymagania minimalne OPZ- 15% waga oceny oferty.  specyfikacja, która służy jako wskazówka określająca powstanie oferty dostawcy, niespełnienie danego wymagania nie oznacza wykluczenia z konkurencji.</v>
      </c>
      <c r="C19" s="115"/>
      <c r="D19" s="115"/>
      <c r="E19" s="114"/>
      <c r="F19" s="114"/>
      <c r="G19" s="113"/>
    </row>
    <row r="20" spans="1:48" s="88" customFormat="1" ht="14.7" outlineLevel="1" x14ac:dyDescent="0.4">
      <c r="A20" s="112">
        <v>1</v>
      </c>
      <c r="B20" s="101" t="s">
        <v>302</v>
      </c>
      <c r="C20" s="158"/>
      <c r="D20" s="157"/>
      <c r="E20" s="572"/>
      <c r="F20" s="573"/>
      <c r="G20" s="574"/>
    </row>
    <row r="21" spans="1:48" s="88" customFormat="1" ht="44.4" outlineLevel="1" thickBot="1" x14ac:dyDescent="0.45">
      <c r="A21" s="112">
        <v>2</v>
      </c>
      <c r="B21" s="101" t="s">
        <v>301</v>
      </c>
      <c r="C21" s="100"/>
      <c r="D21" s="99"/>
      <c r="E21" s="98"/>
      <c r="F21" s="97"/>
      <c r="G21" s="96"/>
    </row>
    <row r="22" spans="1:48" s="88" customFormat="1" ht="26.5" customHeight="1" outlineLevel="1" thickBot="1" x14ac:dyDescent="0.45">
      <c r="A22" s="107"/>
      <c r="B22" s="111" t="s">
        <v>10</v>
      </c>
      <c r="C22" s="110"/>
      <c r="D22" s="110"/>
      <c r="E22" s="109"/>
      <c r="F22" s="109"/>
      <c r="G22" s="108"/>
    </row>
    <row r="23" spans="1:48" s="88" customFormat="1" ht="44.1" outlineLevel="1" x14ac:dyDescent="0.4">
      <c r="A23" s="87">
        <v>1</v>
      </c>
      <c r="B23" s="101" t="s">
        <v>86</v>
      </c>
      <c r="C23" s="106"/>
      <c r="D23" s="105"/>
      <c r="E23" s="104"/>
      <c r="F23" s="103"/>
      <c r="G23" s="102"/>
    </row>
    <row r="24" spans="1:48" s="88" customFormat="1" ht="14.7" outlineLevel="1" x14ac:dyDescent="0.4">
      <c r="A24" s="95">
        <v>2</v>
      </c>
      <c r="B24" s="101" t="s">
        <v>8</v>
      </c>
      <c r="C24" s="100"/>
      <c r="D24" s="99"/>
      <c r="E24" s="98"/>
      <c r="F24" s="97"/>
      <c r="G24" s="96"/>
    </row>
    <row r="25" spans="1:48" s="88" customFormat="1" ht="14.7" outlineLevel="1" x14ac:dyDescent="0.4">
      <c r="A25" s="95">
        <v>3</v>
      </c>
      <c r="B25" s="101" t="s">
        <v>7</v>
      </c>
      <c r="C25" s="100"/>
      <c r="D25" s="99"/>
      <c r="E25" s="98"/>
      <c r="F25" s="97"/>
      <c r="G25" s="96"/>
    </row>
    <row r="26" spans="1:48" s="88" customFormat="1" ht="14.7" outlineLevel="1" x14ac:dyDescent="0.4">
      <c r="A26" s="87">
        <v>4</v>
      </c>
      <c r="B26" s="101" t="s">
        <v>6</v>
      </c>
      <c r="C26" s="100"/>
      <c r="D26" s="99"/>
      <c r="E26" s="98"/>
      <c r="F26" s="97"/>
      <c r="G26" s="96"/>
    </row>
    <row r="27" spans="1:48" s="88" customFormat="1" ht="29.4" outlineLevel="1" x14ac:dyDescent="0.4">
      <c r="A27" s="87">
        <v>5</v>
      </c>
      <c r="B27" s="101" t="s">
        <v>114</v>
      </c>
      <c r="C27" s="100"/>
      <c r="D27" s="99"/>
      <c r="E27" s="98"/>
      <c r="F27" s="97"/>
      <c r="G27" s="96"/>
    </row>
    <row r="28" spans="1:48" s="88" customFormat="1" ht="14.7" outlineLevel="1" x14ac:dyDescent="0.4">
      <c r="A28" s="95">
        <v>6</v>
      </c>
      <c r="B28" s="101" t="s">
        <v>4</v>
      </c>
      <c r="C28" s="100"/>
      <c r="D28" s="99"/>
      <c r="E28" s="98"/>
      <c r="F28" s="97"/>
      <c r="G28" s="96"/>
    </row>
    <row r="29" spans="1:48" s="88" customFormat="1" ht="14.7" outlineLevel="1" x14ac:dyDescent="0.4">
      <c r="A29" s="95">
        <v>7</v>
      </c>
      <c r="B29" s="101" t="s">
        <v>3</v>
      </c>
      <c r="C29" s="100"/>
      <c r="D29" s="99"/>
      <c r="E29" s="98"/>
      <c r="F29" s="97"/>
      <c r="G29" s="96"/>
    </row>
    <row r="30" spans="1:48" s="88" customFormat="1" ht="29.4" outlineLevel="1" x14ac:dyDescent="0.4">
      <c r="A30" s="87">
        <v>8</v>
      </c>
      <c r="B30" s="94" t="s">
        <v>2</v>
      </c>
      <c r="C30" s="93"/>
      <c r="D30" s="92"/>
      <c r="E30" s="91"/>
      <c r="F30" s="90"/>
      <c r="G30" s="89"/>
    </row>
    <row r="31" spans="1:48" s="88" customFormat="1" ht="29.7" outlineLevel="1" thickBot="1" x14ac:dyDescent="0.45">
      <c r="A31" s="87">
        <v>9</v>
      </c>
      <c r="B31" s="94" t="s">
        <v>1</v>
      </c>
      <c r="C31" s="93"/>
      <c r="D31" s="92"/>
      <c r="E31" s="91"/>
      <c r="F31" s="90"/>
      <c r="G31" s="89"/>
    </row>
    <row r="32" spans="1:48" ht="78" customHeight="1" thickBot="1" x14ac:dyDescent="0.6">
      <c r="A32" s="81"/>
      <c r="B32" s="86" t="s">
        <v>0</v>
      </c>
      <c r="C32" s="85"/>
      <c r="D32" s="516" t="s">
        <v>113</v>
      </c>
      <c r="E32" s="517"/>
      <c r="F32" s="84">
        <v>0</v>
      </c>
      <c r="G32" s="83"/>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row>
    <row r="33" spans="1:7" ht="25.5" customHeight="1" thickTop="1" x14ac:dyDescent="0.55000000000000004">
      <c r="A33" s="79"/>
      <c r="B33" s="80"/>
      <c r="C33" s="80"/>
      <c r="D33" s="80"/>
      <c r="E33" s="80"/>
      <c r="F33" s="80"/>
      <c r="G33" s="80"/>
    </row>
  </sheetData>
  <sheetProtection selectLockedCells="1"/>
  <dataConsolidate/>
  <mergeCells count="7">
    <mergeCell ref="D32:E32"/>
    <mergeCell ref="B2:G2"/>
    <mergeCell ref="C3:G3"/>
    <mergeCell ref="C5:G5"/>
    <mergeCell ref="E11:G11"/>
    <mergeCell ref="E12:G12"/>
    <mergeCell ref="E20:G20"/>
  </mergeCells>
  <conditionalFormatting sqref="C4:C10">
    <cfRule type="containsText" dxfId="11" priority="1" operator="containsText" text="NIE">
      <formula>NOT(ISERROR(SEARCH("NIE",C4)))</formula>
    </cfRule>
  </conditionalFormatting>
  <conditionalFormatting sqref="C13:C18 C20:C21 C23:C31">
    <cfRule type="containsText" dxfId="10" priority="2" operator="containsText" text="ANO">
      <formula>NOT(ISERROR(SEARCH("ANO",C13)))</formula>
    </cfRule>
    <cfRule type="containsText" dxfId="9" priority="3" operator="containsText" text="NIE">
      <formula>NOT(ISERROR(SEARCH("NIE",C13)))</formula>
    </cfRule>
  </conditionalFormatting>
  <dataValidations count="1">
    <dataValidation type="list" allowBlank="1" showInputMessage="1" showErrorMessage="1" sqref="C23:C32 C20:C21 C13:C18" xr:uid="{29CC9CC3-09A8-41D2-8D16-FFF9FA3599CC}">
      <formula1>$V$3:$V$4</formula1>
    </dataValidation>
  </dataValidations>
  <pageMargins left="0.11811023622047245" right="0.11811023622047245"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063E3-2A63-42C4-94FC-2E0D97661BA0}">
  <dimension ref="A1:G77"/>
  <sheetViews>
    <sheetView zoomScaleNormal="100" workbookViewId="0">
      <selection activeCell="G28" sqref="A28:G28"/>
    </sheetView>
  </sheetViews>
  <sheetFormatPr defaultRowHeight="14.4" x14ac:dyDescent="0.55000000000000004"/>
  <cols>
    <col min="1" max="1" width="6.15625" style="375" customWidth="1"/>
    <col min="2" max="2" width="98.26171875" style="374" customWidth="1"/>
    <col min="3" max="3" width="35.83984375" style="373" customWidth="1"/>
    <col min="4" max="4" width="43" style="374" customWidth="1"/>
    <col min="5" max="5" width="18" style="373" customWidth="1"/>
    <col min="6" max="7" width="15.578125" style="373" customWidth="1"/>
  </cols>
  <sheetData>
    <row r="1" spans="1:7" ht="14.7" thickBot="1" x14ac:dyDescent="0.6"/>
    <row r="2" spans="1:7" ht="15" thickTop="1" thickBot="1" x14ac:dyDescent="0.6">
      <c r="A2" s="441"/>
      <c r="B2" s="629" t="s">
        <v>415</v>
      </c>
      <c r="C2" s="630"/>
      <c r="D2" s="630"/>
      <c r="E2" s="630"/>
      <c r="F2" s="630"/>
      <c r="G2" s="631"/>
    </row>
    <row r="3" spans="1:7" ht="20.7" thickTop="1" x14ac:dyDescent="0.55000000000000004">
      <c r="A3" s="440"/>
      <c r="B3" s="439" t="s">
        <v>79</v>
      </c>
      <c r="C3" s="632"/>
      <c r="D3" s="633"/>
      <c r="E3" s="633"/>
      <c r="F3" s="633"/>
      <c r="G3" s="634"/>
    </row>
    <row r="4" spans="1:7" ht="18.3" x14ac:dyDescent="0.55000000000000004">
      <c r="A4" s="438"/>
      <c r="B4" s="151" t="s">
        <v>77</v>
      </c>
      <c r="C4" s="437">
        <v>1</v>
      </c>
      <c r="D4" s="436"/>
      <c r="E4" s="435"/>
      <c r="F4" s="435"/>
      <c r="G4" s="434"/>
    </row>
    <row r="5" spans="1:7" ht="18.600000000000001" thickBot="1" x14ac:dyDescent="0.6">
      <c r="A5" s="433"/>
      <c r="B5" s="146" t="s">
        <v>75</v>
      </c>
      <c r="C5" s="635" t="s">
        <v>370</v>
      </c>
      <c r="D5" s="636"/>
      <c r="E5" s="636"/>
      <c r="F5" s="636"/>
      <c r="G5" s="637"/>
    </row>
    <row r="6" spans="1:7" x14ac:dyDescent="0.55000000000000004">
      <c r="A6" s="432"/>
      <c r="B6" s="431"/>
      <c r="C6" s="430"/>
      <c r="D6" s="430"/>
      <c r="E6" s="429"/>
      <c r="F6" s="429"/>
      <c r="G6" s="428"/>
    </row>
    <row r="7" spans="1:7" ht="20.399999999999999" x14ac:dyDescent="0.55000000000000004">
      <c r="A7" s="427"/>
      <c r="B7" s="139" t="s">
        <v>73</v>
      </c>
      <c r="C7" s="638"/>
      <c r="D7" s="639"/>
      <c r="E7" s="639"/>
      <c r="F7" s="639"/>
      <c r="G7" s="640"/>
    </row>
    <row r="8" spans="1:7" ht="20.399999999999999" x14ac:dyDescent="0.55000000000000004">
      <c r="A8" s="427"/>
      <c r="B8" s="139" t="s">
        <v>72</v>
      </c>
      <c r="C8" s="626"/>
      <c r="D8" s="627"/>
      <c r="E8" s="627"/>
      <c r="F8" s="627"/>
      <c r="G8" s="628"/>
    </row>
    <row r="9" spans="1:7" ht="20.399999999999999" x14ac:dyDescent="0.55000000000000004">
      <c r="A9" s="427"/>
      <c r="B9" s="139" t="s">
        <v>71</v>
      </c>
      <c r="C9" s="626"/>
      <c r="D9" s="627"/>
      <c r="E9" s="627"/>
      <c r="F9" s="627"/>
      <c r="G9" s="628"/>
    </row>
    <row r="10" spans="1:7" ht="20.7" thickBot="1" x14ac:dyDescent="0.6">
      <c r="A10" s="426"/>
      <c r="B10" s="135"/>
      <c r="C10" s="425"/>
      <c r="D10" s="425"/>
      <c r="E10" s="424"/>
      <c r="F10" s="424"/>
      <c r="G10" s="423"/>
    </row>
    <row r="11" spans="1:7" ht="26.4" thickTop="1" thickBot="1" x14ac:dyDescent="0.6">
      <c r="A11" s="422"/>
      <c r="B11" s="131"/>
      <c r="C11" s="421" t="s">
        <v>70</v>
      </c>
      <c r="D11" s="421" t="s">
        <v>83</v>
      </c>
      <c r="E11" s="617" t="s">
        <v>69</v>
      </c>
      <c r="F11" s="618"/>
      <c r="G11" s="619"/>
    </row>
    <row r="12" spans="1:7" ht="18.600000000000001" thickTop="1" x14ac:dyDescent="0.55000000000000004">
      <c r="A12" s="413"/>
      <c r="B12" s="129" t="s">
        <v>145</v>
      </c>
      <c r="C12" s="420"/>
      <c r="D12" s="420"/>
      <c r="E12" s="620"/>
      <c r="F12" s="621"/>
      <c r="G12" s="622"/>
    </row>
    <row r="13" spans="1:7" x14ac:dyDescent="0.55000000000000004">
      <c r="A13" s="404">
        <v>1</v>
      </c>
      <c r="B13" s="417" t="s">
        <v>368</v>
      </c>
      <c r="C13" s="415"/>
      <c r="D13" s="414"/>
      <c r="E13" s="612"/>
      <c r="F13" s="613"/>
      <c r="G13" s="614"/>
    </row>
    <row r="14" spans="1:7" ht="26.1" x14ac:dyDescent="0.55000000000000004">
      <c r="A14" s="404">
        <v>2</v>
      </c>
      <c r="B14" s="419" t="s">
        <v>414</v>
      </c>
      <c r="C14" s="415"/>
      <c r="D14" s="414"/>
      <c r="E14" s="612"/>
      <c r="F14" s="613"/>
      <c r="G14" s="614"/>
    </row>
    <row r="15" spans="1:7" ht="25.8" x14ac:dyDescent="0.55000000000000004">
      <c r="A15" s="404">
        <v>3</v>
      </c>
      <c r="B15" s="393" t="s">
        <v>367</v>
      </c>
      <c r="C15" s="415"/>
      <c r="D15" s="414"/>
      <c r="E15" s="612"/>
      <c r="F15" s="613"/>
      <c r="G15" s="614"/>
    </row>
    <row r="16" spans="1:7" x14ac:dyDescent="0.55000000000000004">
      <c r="A16" s="418">
        <v>4</v>
      </c>
      <c r="B16" s="393" t="s">
        <v>366</v>
      </c>
      <c r="C16" s="415"/>
      <c r="D16" s="414"/>
      <c r="E16" s="612"/>
      <c r="F16" s="613"/>
      <c r="G16" s="614"/>
    </row>
    <row r="17" spans="1:7" x14ac:dyDescent="0.55000000000000004">
      <c r="A17" s="404">
        <v>5</v>
      </c>
      <c r="B17" s="407" t="s">
        <v>365</v>
      </c>
      <c r="C17" s="415"/>
      <c r="D17" s="414"/>
      <c r="E17" s="612"/>
      <c r="F17" s="613"/>
      <c r="G17" s="614"/>
    </row>
    <row r="18" spans="1:7" ht="38.700000000000003" x14ac:dyDescent="0.55000000000000004">
      <c r="A18" s="404">
        <v>6</v>
      </c>
      <c r="B18" s="417" t="s">
        <v>413</v>
      </c>
      <c r="C18" s="415"/>
      <c r="D18" s="414"/>
      <c r="E18" s="612"/>
      <c r="F18" s="613"/>
      <c r="G18" s="614"/>
    </row>
    <row r="19" spans="1:7" ht="25.8" x14ac:dyDescent="0.55000000000000004">
      <c r="A19" s="404">
        <v>7</v>
      </c>
      <c r="B19" s="487" t="s">
        <v>362</v>
      </c>
      <c r="C19" s="448"/>
      <c r="D19" s="449"/>
      <c r="E19" s="612"/>
      <c r="F19" s="613"/>
      <c r="G19" s="614"/>
    </row>
    <row r="20" spans="1:7" ht="103.2" x14ac:dyDescent="0.55000000000000004">
      <c r="A20" s="404">
        <v>8</v>
      </c>
      <c r="B20" s="416" t="s">
        <v>361</v>
      </c>
      <c r="C20" s="392"/>
      <c r="D20" s="391"/>
      <c r="E20" s="612"/>
      <c r="F20" s="613"/>
      <c r="G20" s="614"/>
    </row>
    <row r="21" spans="1:7" x14ac:dyDescent="0.55000000000000004">
      <c r="A21" s="404">
        <v>9</v>
      </c>
      <c r="B21" s="416" t="s">
        <v>431</v>
      </c>
      <c r="C21" s="392"/>
      <c r="D21" s="391"/>
      <c r="E21" s="612"/>
      <c r="F21" s="613"/>
      <c r="G21" s="614"/>
    </row>
    <row r="22" spans="1:7" x14ac:dyDescent="0.55000000000000004">
      <c r="A22" s="404">
        <v>10</v>
      </c>
      <c r="B22" s="416" t="s">
        <v>432</v>
      </c>
      <c r="C22" s="392"/>
      <c r="D22" s="391"/>
      <c r="E22" s="612"/>
      <c r="F22" s="613"/>
      <c r="G22" s="614"/>
    </row>
    <row r="23" spans="1:7" x14ac:dyDescent="0.55000000000000004">
      <c r="A23" s="404">
        <v>11</v>
      </c>
      <c r="B23" s="416" t="s">
        <v>433</v>
      </c>
      <c r="C23" s="392"/>
      <c r="D23" s="391"/>
      <c r="E23" s="612"/>
      <c r="F23" s="613"/>
      <c r="G23" s="614"/>
    </row>
    <row r="24" spans="1:7" x14ac:dyDescent="0.55000000000000004">
      <c r="A24" s="404">
        <v>12</v>
      </c>
      <c r="B24" s="406" t="s">
        <v>409</v>
      </c>
      <c r="C24" s="392"/>
      <c r="D24" s="391"/>
      <c r="E24" s="612"/>
      <c r="F24" s="613"/>
      <c r="G24" s="614"/>
    </row>
    <row r="25" spans="1:7" x14ac:dyDescent="0.55000000000000004">
      <c r="A25" s="404">
        <v>13</v>
      </c>
      <c r="B25" s="405" t="s">
        <v>375</v>
      </c>
      <c r="C25" s="392"/>
      <c r="D25" s="391"/>
      <c r="E25" s="612"/>
      <c r="F25" s="613"/>
      <c r="G25" s="614"/>
    </row>
    <row r="26" spans="1:7" x14ac:dyDescent="0.55000000000000004">
      <c r="A26" s="404">
        <v>14</v>
      </c>
      <c r="B26" s="406" t="s">
        <v>376</v>
      </c>
      <c r="C26" s="392"/>
      <c r="D26" s="391"/>
      <c r="E26" s="612"/>
      <c r="F26" s="613"/>
      <c r="G26" s="614"/>
    </row>
    <row r="27" spans="1:7" ht="39" thickBot="1" x14ac:dyDescent="0.6">
      <c r="A27" s="404">
        <v>15</v>
      </c>
      <c r="B27" s="393" t="s">
        <v>374</v>
      </c>
      <c r="C27" s="392"/>
      <c r="D27" s="391"/>
      <c r="E27" s="612"/>
      <c r="F27" s="613"/>
      <c r="G27" s="614"/>
    </row>
    <row r="28" spans="1:7" ht="65.650000000000006" customHeight="1" thickTop="1" thickBot="1" x14ac:dyDescent="0.6">
      <c r="A28" s="413"/>
      <c r="B28" s="488" t="str">
        <f>'8.stolik zabiegowy'!B19</f>
        <v>IParametry techniczne i funkcjonalne wykraczające ponad wymagania minimalne OPZ- 15% waga oceny oferty.  specyfikacja, która służy jako wskazówka określająca powstanie oferty dostawcy, niespełnienie danego wymagania nie oznacza wykluczenia z konkurencji.</v>
      </c>
      <c r="C28" s="489"/>
      <c r="D28" s="489"/>
      <c r="E28" s="490"/>
      <c r="F28" s="490"/>
      <c r="G28" s="491"/>
    </row>
    <row r="29" spans="1:7" ht="77.400000000000006" x14ac:dyDescent="0.55000000000000004">
      <c r="A29" s="404">
        <v>1</v>
      </c>
      <c r="B29" s="393" t="s">
        <v>412</v>
      </c>
      <c r="C29" s="412"/>
      <c r="D29" s="411"/>
      <c r="E29" s="623"/>
      <c r="F29" s="624"/>
      <c r="G29" s="625"/>
    </row>
    <row r="30" spans="1:7" ht="64.5" x14ac:dyDescent="0.55000000000000004">
      <c r="A30" s="404">
        <v>2</v>
      </c>
      <c r="B30" s="393" t="s">
        <v>411</v>
      </c>
      <c r="C30" s="403"/>
      <c r="D30" s="391"/>
      <c r="E30" s="336"/>
      <c r="F30" s="335"/>
      <c r="G30" s="334"/>
    </row>
    <row r="31" spans="1:7" ht="90.3" x14ac:dyDescent="0.55000000000000004">
      <c r="A31" s="404">
        <v>3</v>
      </c>
      <c r="B31" s="410" t="s">
        <v>410</v>
      </c>
      <c r="C31" s="403"/>
      <c r="D31" s="391"/>
      <c r="E31" s="336"/>
      <c r="F31" s="335"/>
      <c r="G31" s="334"/>
    </row>
    <row r="32" spans="1:7" x14ac:dyDescent="0.55000000000000004">
      <c r="A32" s="404">
        <v>4</v>
      </c>
      <c r="B32" s="393" t="s">
        <v>349</v>
      </c>
      <c r="C32" s="403"/>
      <c r="D32" s="391"/>
      <c r="E32" s="547"/>
      <c r="F32" s="548"/>
      <c r="G32" s="549"/>
    </row>
    <row r="33" spans="1:7" x14ac:dyDescent="0.55000000000000004">
      <c r="A33" s="404">
        <v>5</v>
      </c>
      <c r="B33" s="406" t="s">
        <v>408</v>
      </c>
      <c r="C33" s="403"/>
      <c r="D33" s="391"/>
      <c r="E33" s="547"/>
      <c r="F33" s="548"/>
      <c r="G33" s="549"/>
    </row>
    <row r="34" spans="1:7" x14ac:dyDescent="0.55000000000000004">
      <c r="A34" s="404">
        <v>6</v>
      </c>
      <c r="B34" s="406" t="s">
        <v>407</v>
      </c>
      <c r="C34" s="403"/>
      <c r="D34" s="391"/>
      <c r="E34" s="547"/>
      <c r="F34" s="548"/>
      <c r="G34" s="549"/>
    </row>
    <row r="35" spans="1:7" x14ac:dyDescent="0.55000000000000004">
      <c r="A35" s="404">
        <v>7</v>
      </c>
      <c r="B35" s="406" t="s">
        <v>406</v>
      </c>
      <c r="C35" s="403"/>
      <c r="D35" s="391"/>
      <c r="E35" s="547"/>
      <c r="F35" s="548"/>
      <c r="G35" s="549"/>
    </row>
    <row r="36" spans="1:7" x14ac:dyDescent="0.55000000000000004">
      <c r="A36" s="404">
        <v>8</v>
      </c>
      <c r="B36" s="406" t="s">
        <v>405</v>
      </c>
      <c r="C36" s="403"/>
      <c r="D36" s="391"/>
      <c r="E36" s="547"/>
      <c r="F36" s="548"/>
      <c r="G36" s="549"/>
    </row>
    <row r="37" spans="1:7" x14ac:dyDescent="0.55000000000000004">
      <c r="A37" s="404">
        <v>9</v>
      </c>
      <c r="B37" s="406" t="s">
        <v>404</v>
      </c>
      <c r="C37" s="403"/>
      <c r="D37" s="391"/>
      <c r="E37" s="547"/>
      <c r="F37" s="548"/>
      <c r="G37" s="549"/>
    </row>
    <row r="38" spans="1:7" x14ac:dyDescent="0.55000000000000004">
      <c r="A38" s="404">
        <v>10</v>
      </c>
      <c r="B38" s="393" t="s">
        <v>403</v>
      </c>
      <c r="C38" s="403"/>
      <c r="D38" s="391"/>
      <c r="E38" s="547"/>
      <c r="F38" s="548"/>
      <c r="G38" s="549"/>
    </row>
    <row r="39" spans="1:7" x14ac:dyDescent="0.55000000000000004">
      <c r="A39" s="404">
        <v>11</v>
      </c>
      <c r="B39" s="393" t="s">
        <v>402</v>
      </c>
      <c r="C39" s="403"/>
      <c r="D39" s="391"/>
      <c r="E39" s="547"/>
      <c r="F39" s="548"/>
      <c r="G39" s="549"/>
    </row>
    <row r="40" spans="1:7" x14ac:dyDescent="0.55000000000000004">
      <c r="A40" s="404">
        <v>12</v>
      </c>
      <c r="B40" s="405" t="s">
        <v>401</v>
      </c>
      <c r="C40" s="403"/>
      <c r="D40" s="391"/>
      <c r="E40" s="547"/>
      <c r="F40" s="548"/>
      <c r="G40" s="549"/>
    </row>
    <row r="41" spans="1:7" x14ac:dyDescent="0.55000000000000004">
      <c r="A41" s="404">
        <v>13</v>
      </c>
      <c r="B41" s="393" t="s">
        <v>400</v>
      </c>
      <c r="C41" s="403"/>
      <c r="D41" s="391"/>
      <c r="E41" s="547"/>
      <c r="F41" s="548"/>
      <c r="G41" s="549"/>
    </row>
    <row r="42" spans="1:7" x14ac:dyDescent="0.55000000000000004">
      <c r="A42" s="404">
        <v>14</v>
      </c>
      <c r="B42" s="406" t="s">
        <v>399</v>
      </c>
      <c r="C42" s="403"/>
      <c r="D42" s="391"/>
      <c r="E42" s="547"/>
      <c r="F42" s="548"/>
      <c r="G42" s="549"/>
    </row>
    <row r="43" spans="1:7" x14ac:dyDescent="0.55000000000000004">
      <c r="A43" s="404">
        <v>15</v>
      </c>
      <c r="B43" s="406" t="s">
        <v>398</v>
      </c>
      <c r="C43" s="403"/>
      <c r="D43" s="391"/>
      <c r="E43" s="547"/>
      <c r="F43" s="548"/>
      <c r="G43" s="549"/>
    </row>
    <row r="44" spans="1:7" x14ac:dyDescent="0.55000000000000004">
      <c r="A44" s="404">
        <v>16</v>
      </c>
      <c r="B44" s="406" t="s">
        <v>397</v>
      </c>
      <c r="C44" s="403"/>
      <c r="D44" s="391"/>
      <c r="E44" s="547"/>
      <c r="F44" s="548"/>
      <c r="G44" s="549"/>
    </row>
    <row r="45" spans="1:7" x14ac:dyDescent="0.55000000000000004">
      <c r="A45" s="404">
        <v>17</v>
      </c>
      <c r="B45" s="406" t="s">
        <v>396</v>
      </c>
      <c r="C45" s="403"/>
      <c r="D45" s="391"/>
      <c r="E45" s="547"/>
      <c r="F45" s="548"/>
      <c r="G45" s="549"/>
    </row>
    <row r="46" spans="1:7" x14ac:dyDescent="0.55000000000000004">
      <c r="A46" s="404">
        <v>18</v>
      </c>
      <c r="B46" s="406" t="s">
        <v>395</v>
      </c>
      <c r="C46" s="403"/>
      <c r="D46" s="391"/>
      <c r="E46" s="547"/>
      <c r="F46" s="548"/>
      <c r="G46" s="549"/>
    </row>
    <row r="47" spans="1:7" x14ac:dyDescent="0.55000000000000004">
      <c r="A47" s="404">
        <v>19</v>
      </c>
      <c r="B47" s="406" t="s">
        <v>326</v>
      </c>
      <c r="C47" s="403"/>
      <c r="D47" s="391"/>
      <c r="E47" s="547"/>
      <c r="F47" s="548"/>
      <c r="G47" s="549"/>
    </row>
    <row r="48" spans="1:7" x14ac:dyDescent="0.55000000000000004">
      <c r="A48" s="404">
        <v>20</v>
      </c>
      <c r="B48" s="406" t="s">
        <v>394</v>
      </c>
      <c r="C48" s="403"/>
      <c r="D48" s="391"/>
      <c r="E48" s="547"/>
      <c r="F48" s="548"/>
      <c r="G48" s="549"/>
    </row>
    <row r="49" spans="1:7" ht="26.1" x14ac:dyDescent="0.55000000000000004">
      <c r="A49" s="404">
        <v>21</v>
      </c>
      <c r="B49" s="407" t="s">
        <v>393</v>
      </c>
      <c r="C49" s="403"/>
      <c r="D49" s="391"/>
      <c r="E49" s="547"/>
      <c r="F49" s="548"/>
      <c r="G49" s="549"/>
    </row>
    <row r="50" spans="1:7" x14ac:dyDescent="0.55000000000000004">
      <c r="A50" s="404">
        <v>22</v>
      </c>
      <c r="B50" s="406" t="s">
        <v>392</v>
      </c>
      <c r="C50" s="403"/>
      <c r="D50" s="391"/>
      <c r="E50" s="547"/>
      <c r="F50" s="548"/>
      <c r="G50" s="549"/>
    </row>
    <row r="51" spans="1:7" ht="26.1" x14ac:dyDescent="0.55000000000000004">
      <c r="A51" s="404">
        <v>23</v>
      </c>
      <c r="B51" s="409" t="s">
        <v>391</v>
      </c>
      <c r="C51" s="403"/>
      <c r="D51" s="391"/>
      <c r="E51" s="547"/>
      <c r="F51" s="548"/>
      <c r="G51" s="549"/>
    </row>
    <row r="52" spans="1:7" x14ac:dyDescent="0.55000000000000004">
      <c r="A52" s="404">
        <v>24</v>
      </c>
      <c r="B52" s="405" t="s">
        <v>390</v>
      </c>
      <c r="C52" s="403"/>
      <c r="D52" s="391"/>
      <c r="E52" s="547"/>
      <c r="F52" s="548"/>
      <c r="G52" s="549"/>
    </row>
    <row r="53" spans="1:7" x14ac:dyDescent="0.55000000000000004">
      <c r="A53" s="404">
        <v>25</v>
      </c>
      <c r="B53" s="408" t="s">
        <v>389</v>
      </c>
      <c r="C53" s="403"/>
      <c r="D53" s="391"/>
      <c r="E53" s="547"/>
      <c r="F53" s="548"/>
      <c r="G53" s="549"/>
    </row>
    <row r="54" spans="1:7" x14ac:dyDescent="0.55000000000000004">
      <c r="A54" s="404">
        <v>26</v>
      </c>
      <c r="B54" s="406" t="s">
        <v>388</v>
      </c>
      <c r="C54" s="403"/>
      <c r="D54" s="391"/>
      <c r="E54" s="547"/>
      <c r="F54" s="548"/>
      <c r="G54" s="549"/>
    </row>
    <row r="55" spans="1:7" x14ac:dyDescent="0.55000000000000004">
      <c r="A55" s="404">
        <v>27</v>
      </c>
      <c r="B55" s="408" t="s">
        <v>387</v>
      </c>
      <c r="C55" s="403"/>
      <c r="D55" s="391"/>
      <c r="E55" s="547"/>
      <c r="F55" s="548"/>
      <c r="G55" s="549"/>
    </row>
    <row r="56" spans="1:7" x14ac:dyDescent="0.55000000000000004">
      <c r="A56" s="404">
        <v>28</v>
      </c>
      <c r="B56" s="407" t="s">
        <v>386</v>
      </c>
      <c r="C56" s="403"/>
      <c r="D56" s="391"/>
      <c r="E56" s="547"/>
      <c r="F56" s="548"/>
      <c r="G56" s="549"/>
    </row>
    <row r="57" spans="1:7" ht="26.1" x14ac:dyDescent="0.55000000000000004">
      <c r="A57" s="404">
        <v>29</v>
      </c>
      <c r="B57" s="407" t="s">
        <v>385</v>
      </c>
      <c r="C57" s="403"/>
      <c r="D57" s="391"/>
      <c r="E57" s="547"/>
      <c r="F57" s="548"/>
      <c r="G57" s="549"/>
    </row>
    <row r="58" spans="1:7" x14ac:dyDescent="0.55000000000000004">
      <c r="A58" s="404">
        <v>30</v>
      </c>
      <c r="B58" s="406" t="s">
        <v>384</v>
      </c>
      <c r="C58" s="403"/>
      <c r="D58" s="391"/>
      <c r="E58" s="547"/>
      <c r="F58" s="548"/>
      <c r="G58" s="549"/>
    </row>
    <row r="59" spans="1:7" x14ac:dyDescent="0.55000000000000004">
      <c r="A59" s="404">
        <v>31</v>
      </c>
      <c r="B59" s="406" t="s">
        <v>383</v>
      </c>
      <c r="C59" s="403"/>
      <c r="D59" s="391"/>
      <c r="E59" s="547"/>
      <c r="F59" s="548"/>
      <c r="G59" s="549"/>
    </row>
    <row r="60" spans="1:7" ht="26.1" x14ac:dyDescent="0.55000000000000004">
      <c r="A60" s="404">
        <v>32</v>
      </c>
      <c r="B60" s="407" t="s">
        <v>382</v>
      </c>
      <c r="C60" s="403"/>
      <c r="D60" s="391"/>
      <c r="E60" s="547"/>
      <c r="F60" s="548"/>
      <c r="G60" s="549"/>
    </row>
    <row r="61" spans="1:7" ht="26.1" x14ac:dyDescent="0.55000000000000004">
      <c r="A61" s="404">
        <v>33</v>
      </c>
      <c r="B61" s="407" t="s">
        <v>381</v>
      </c>
      <c r="C61" s="403"/>
      <c r="D61" s="391"/>
      <c r="E61" s="547"/>
      <c r="F61" s="548"/>
      <c r="G61" s="549"/>
    </row>
    <row r="62" spans="1:7" ht="26.1" x14ac:dyDescent="0.55000000000000004">
      <c r="A62" s="404">
        <v>34</v>
      </c>
      <c r="B62" s="407" t="s">
        <v>380</v>
      </c>
      <c r="C62" s="403"/>
      <c r="D62" s="391"/>
      <c r="E62" s="547"/>
      <c r="F62" s="548"/>
      <c r="G62" s="549"/>
    </row>
    <row r="63" spans="1:7" x14ac:dyDescent="0.55000000000000004">
      <c r="A63" s="404">
        <v>35</v>
      </c>
      <c r="B63" s="406" t="s">
        <v>379</v>
      </c>
      <c r="C63" s="403"/>
      <c r="D63" s="391"/>
      <c r="E63" s="547"/>
      <c r="F63" s="548"/>
      <c r="G63" s="549"/>
    </row>
    <row r="64" spans="1:7" x14ac:dyDescent="0.55000000000000004">
      <c r="A64" s="404">
        <v>36</v>
      </c>
      <c r="B64" s="406" t="s">
        <v>378</v>
      </c>
      <c r="C64" s="403"/>
      <c r="D64" s="391"/>
      <c r="E64" s="547"/>
      <c r="F64" s="548"/>
      <c r="G64" s="549"/>
    </row>
    <row r="65" spans="1:7" ht="14.7" thickBot="1" x14ac:dyDescent="0.6">
      <c r="A65" s="404">
        <v>37</v>
      </c>
      <c r="B65" s="406" t="s">
        <v>377</v>
      </c>
      <c r="C65" s="403"/>
      <c r="D65" s="391"/>
      <c r="E65" s="547"/>
      <c r="F65" s="548"/>
      <c r="G65" s="549"/>
    </row>
    <row r="66" spans="1:7" ht="18.600000000000001" thickBot="1" x14ac:dyDescent="0.6">
      <c r="A66" s="402"/>
      <c r="B66" s="401" t="s">
        <v>10</v>
      </c>
      <c r="C66" s="110"/>
      <c r="D66" s="110"/>
      <c r="E66" s="400"/>
      <c r="F66" s="400"/>
      <c r="G66" s="399"/>
    </row>
    <row r="67" spans="1:7" ht="25.8" x14ac:dyDescent="0.55000000000000004">
      <c r="A67" s="390">
        <v>1</v>
      </c>
      <c r="B67" s="393" t="s">
        <v>86</v>
      </c>
      <c r="C67" s="398"/>
      <c r="D67" s="397"/>
      <c r="E67" s="396"/>
      <c r="F67" s="395"/>
      <c r="G67" s="394"/>
    </row>
    <row r="68" spans="1:7" x14ac:dyDescent="0.55000000000000004">
      <c r="A68" s="390">
        <v>2</v>
      </c>
      <c r="B68" s="393" t="s">
        <v>8</v>
      </c>
      <c r="C68" s="392"/>
      <c r="D68" s="391"/>
      <c r="E68" s="336"/>
      <c r="F68" s="335"/>
      <c r="G68" s="334"/>
    </row>
    <row r="69" spans="1:7" x14ac:dyDescent="0.55000000000000004">
      <c r="A69" s="390">
        <v>3</v>
      </c>
      <c r="B69" s="393" t="s">
        <v>7</v>
      </c>
      <c r="C69" s="392"/>
      <c r="D69" s="391"/>
      <c r="E69" s="336"/>
      <c r="F69" s="335"/>
      <c r="G69" s="334"/>
    </row>
    <row r="70" spans="1:7" x14ac:dyDescent="0.55000000000000004">
      <c r="A70" s="390">
        <v>4</v>
      </c>
      <c r="B70" s="393" t="s">
        <v>6</v>
      </c>
      <c r="C70" s="392"/>
      <c r="D70" s="391"/>
      <c r="E70" s="336"/>
      <c r="F70" s="335"/>
      <c r="G70" s="334"/>
    </row>
    <row r="71" spans="1:7" ht="25.8" x14ac:dyDescent="0.55000000000000004">
      <c r="A71" s="390">
        <v>5</v>
      </c>
      <c r="B71" s="393" t="s">
        <v>114</v>
      </c>
      <c r="C71" s="392"/>
      <c r="D71" s="391"/>
      <c r="E71" s="336"/>
      <c r="F71" s="335"/>
      <c r="G71" s="334"/>
    </row>
    <row r="72" spans="1:7" x14ac:dyDescent="0.55000000000000004">
      <c r="A72" s="390">
        <v>6</v>
      </c>
      <c r="B72" s="393" t="s">
        <v>4</v>
      </c>
      <c r="C72" s="392"/>
      <c r="D72" s="391"/>
      <c r="E72" s="336"/>
      <c r="F72" s="335"/>
      <c r="G72" s="334"/>
    </row>
    <row r="73" spans="1:7" x14ac:dyDescent="0.55000000000000004">
      <c r="A73" s="390">
        <v>7</v>
      </c>
      <c r="B73" s="393" t="s">
        <v>3</v>
      </c>
      <c r="C73" s="392"/>
      <c r="D73" s="391"/>
      <c r="E73" s="336"/>
      <c r="F73" s="335"/>
      <c r="G73" s="334"/>
    </row>
    <row r="74" spans="1:7" ht="25.8" x14ac:dyDescent="0.55000000000000004">
      <c r="A74" s="390">
        <v>8</v>
      </c>
      <c r="B74" s="389" t="s">
        <v>2</v>
      </c>
      <c r="C74" s="388"/>
      <c r="D74" s="387"/>
      <c r="E74" s="386"/>
      <c r="F74" s="385"/>
      <c r="G74" s="384"/>
    </row>
    <row r="75" spans="1:7" ht="14.7" thickBot="1" x14ac:dyDescent="0.6">
      <c r="A75" s="390">
        <v>9</v>
      </c>
      <c r="B75" s="389" t="s">
        <v>1</v>
      </c>
      <c r="C75" s="388"/>
      <c r="D75" s="387"/>
      <c r="E75" s="386"/>
      <c r="F75" s="385"/>
      <c r="G75" s="384"/>
    </row>
    <row r="76" spans="1:7" ht="94.5" customHeight="1" thickBot="1" x14ac:dyDescent="0.6">
      <c r="A76" s="383"/>
      <c r="B76" s="382" t="s">
        <v>0</v>
      </c>
      <c r="C76" s="381"/>
      <c r="D76" s="615" t="s">
        <v>416</v>
      </c>
      <c r="E76" s="616"/>
      <c r="F76" s="380"/>
      <c r="G76" s="379"/>
    </row>
    <row r="77" spans="1:7" ht="14.7" thickTop="1" x14ac:dyDescent="0.55000000000000004">
      <c r="A77" s="378"/>
      <c r="B77" s="377"/>
      <c r="C77" s="377"/>
      <c r="D77" s="377"/>
      <c r="E77" s="376"/>
      <c r="F77" s="376"/>
      <c r="G77" s="376"/>
    </row>
  </sheetData>
  <mergeCells count="59">
    <mergeCell ref="C9:G9"/>
    <mergeCell ref="B2:G2"/>
    <mergeCell ref="C3:G3"/>
    <mergeCell ref="C5:G5"/>
    <mergeCell ref="C7:G7"/>
    <mergeCell ref="C8:G8"/>
    <mergeCell ref="D76:E76"/>
    <mergeCell ref="E11:G11"/>
    <mergeCell ref="E12:G12"/>
    <mergeCell ref="E29:G29"/>
    <mergeCell ref="E32:G32"/>
    <mergeCell ref="E44:G44"/>
    <mergeCell ref="E13:G13"/>
    <mergeCell ref="E14:G14"/>
    <mergeCell ref="E15:G15"/>
    <mergeCell ref="E16:G16"/>
    <mergeCell ref="E17:G17"/>
    <mergeCell ref="E18:G18"/>
    <mergeCell ref="E19:G19"/>
    <mergeCell ref="E20:G20"/>
    <mergeCell ref="E21:G21"/>
    <mergeCell ref="E22:G22"/>
    <mergeCell ref="E23:G23"/>
    <mergeCell ref="E24:G24"/>
    <mergeCell ref="E25:G25"/>
    <mergeCell ref="E26:G26"/>
    <mergeCell ref="E27:G27"/>
    <mergeCell ref="E33:G33"/>
    <mergeCell ref="E34:G34"/>
    <mergeCell ref="E35:G35"/>
    <mergeCell ref="E36:G36"/>
    <mergeCell ref="E37:G37"/>
    <mergeCell ref="E38:G38"/>
    <mergeCell ref="E39:G39"/>
    <mergeCell ref="E40:G40"/>
    <mergeCell ref="E41:G41"/>
    <mergeCell ref="E42:G42"/>
    <mergeCell ref="E43:G43"/>
    <mergeCell ref="E45:G45"/>
    <mergeCell ref="E46:G46"/>
    <mergeCell ref="E47:G47"/>
    <mergeCell ref="E48:G48"/>
    <mergeCell ref="E49:G49"/>
    <mergeCell ref="E50:G50"/>
    <mergeCell ref="E51:G51"/>
    <mergeCell ref="E52:G52"/>
    <mergeCell ref="E53:G53"/>
    <mergeCell ref="E54:G54"/>
    <mergeCell ref="E55:G55"/>
    <mergeCell ref="E56:G56"/>
    <mergeCell ref="E63:G63"/>
    <mergeCell ref="E64:G64"/>
    <mergeCell ref="E65:G65"/>
    <mergeCell ref="E57:G57"/>
    <mergeCell ref="E58:G58"/>
    <mergeCell ref="E59:G59"/>
    <mergeCell ref="E60:G60"/>
    <mergeCell ref="E62:G62"/>
    <mergeCell ref="E61:G61"/>
  </mergeCells>
  <conditionalFormatting sqref="C4:C10">
    <cfRule type="containsText" dxfId="8" priority="1" operator="containsText" text="NIE">
      <formula>NOT(ISERROR(SEARCH("NIE",C4)))</formula>
    </cfRule>
  </conditionalFormatting>
  <conditionalFormatting sqref="C13:C27 C29:C65 C67:C75">
    <cfRule type="containsText" dxfId="7" priority="2" operator="containsText" text="ANO">
      <formula>NOT(ISERROR(SEARCH("ANO",C13)))</formula>
    </cfRule>
    <cfRule type="containsText" dxfId="6" priority="3" operator="containsText" text="NIE">
      <formula>NOT(ISERROR(SEARCH("NIE",C13)))</formula>
    </cfRule>
  </conditionalFormatting>
  <dataValidations count="1">
    <dataValidation type="list" allowBlank="1" showInputMessage="1" showErrorMessage="1" sqref="C13:C27 C67:C76 C29:C65" xr:uid="{DE246EE6-967F-46EF-A7D3-0B04E7957798}">
      <formula1>$V$3:$V$4</formula1>
    </dataValidation>
  </dataValidations>
  <pageMargins left="0.7" right="0.7" top="0.75" bottom="0.75" header="0.3" footer="0.3"/>
</worksheet>
</file>

<file path=docMetadata/LabelInfo.xml><?xml version="1.0" encoding="utf-8"?>
<clbl:labelList xmlns:clbl="http://schemas.microsoft.com/office/2020/mipLabelMetadata">
  <clbl:label id="{48762d98-7077-4c04-b56e-578d408d733f}" enabled="1" method="Standard" siteId="{a9cfb7e4-e2ef-4677-ab90-ff7e67c3205f}"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Nazwane zakresy</vt:lpstr>
      </vt:variant>
      <vt:variant>
        <vt:i4>1</vt:i4>
      </vt:variant>
    </vt:vector>
  </HeadingPairs>
  <TitlesOfParts>
    <vt:vector size="13" baseType="lpstr">
      <vt:lpstr>1.Ciśnieniomierz z mankietami</vt:lpstr>
      <vt:lpstr>2.USG I</vt:lpstr>
      <vt:lpstr>3.skaner żył</vt:lpstr>
      <vt:lpstr>4. łóżko</vt:lpstr>
      <vt:lpstr>5.szafka przyłóżkowa</vt:lpstr>
      <vt:lpstr>6.RR Holtera 12-kanałowy</vt:lpstr>
      <vt:lpstr>7.Aparat EKG z wózkiem</vt:lpstr>
      <vt:lpstr>8.stolik zabiegowy</vt:lpstr>
      <vt:lpstr>9. USG II</vt:lpstr>
      <vt:lpstr>10-11.kardiomonitor z centralą</vt:lpstr>
      <vt:lpstr>12.USG III</vt:lpstr>
      <vt:lpstr>13.defibrylator</vt:lpstr>
      <vt:lpstr>'7.Aparat EKG z wózkiem'!_Hlk155944760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Jaskuła</dc:creator>
  <cp:lastModifiedBy>Joanna Kasprzak-Dżyberti</cp:lastModifiedBy>
  <dcterms:created xsi:type="dcterms:W3CDTF">2015-06-05T18:19:34Z</dcterms:created>
  <dcterms:modified xsi:type="dcterms:W3CDTF">2026-02-12T14:56:17Z</dcterms:modified>
</cp:coreProperties>
</file>